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lizator\Documents\__work2017\consfatuiri\date\"/>
    </mc:Choice>
  </mc:AlternateContent>
  <bookViews>
    <workbookView xWindow="240" yWindow="75" windowWidth="20055" windowHeight="7935" xr2:uid="{00000000-000D-0000-FFFF-FFFF00000000}"/>
  </bookViews>
  <sheets>
    <sheet name="Elevi" sheetId="1" r:id="rId1"/>
  </sheets>
  <definedNames>
    <definedName name="_xlnm._FilterDatabase" localSheetId="0" hidden="1">Elevi!$A$5:$N$121</definedName>
    <definedName name="_xlnm.Print_Area" localSheetId="0">Elevi!$A$5:$L$107</definedName>
    <definedName name="Z_95D73DB7_1D85_4036_A6A8_9151812EF217_.wvu.Cols" localSheetId="0" hidden="1">Elevi!$D:$D,Elevi!$F:$L</definedName>
    <definedName name="Z_95D73DB7_1D85_4036_A6A8_9151812EF217_.wvu.FilterData" localSheetId="0" hidden="1">Elevi!$A$5:$N$121</definedName>
    <definedName name="Z_95D73DB7_1D85_4036_A6A8_9151812EF217_.wvu.PrintArea" localSheetId="0" hidden="1">Elevi!$B$1:$L$121</definedName>
  </definedNames>
  <calcPr calcId="171027"/>
</workbook>
</file>

<file path=xl/calcChain.xml><?xml version="1.0" encoding="utf-8"?>
<calcChain xmlns="http://schemas.openxmlformats.org/spreadsheetml/2006/main">
  <c r="K118" i="1" l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<sst xmlns="http://schemas.openxmlformats.org/spreadsheetml/2006/main" count="725" uniqueCount="324">
  <si>
    <t>Concursul Naţional de Matematică şi Fizică</t>
  </si>
  <si>
    <t>„Vrănceanu – Procopiu” - Bacău 2016</t>
  </si>
  <si>
    <t>Rezultate finale</t>
  </si>
  <si>
    <t>Nume</t>
  </si>
  <si>
    <t>Cls</t>
  </si>
  <si>
    <t>Unitatea</t>
  </si>
  <si>
    <t>Localitate</t>
  </si>
  <si>
    <t>Județ</t>
  </si>
  <si>
    <t>M 1</t>
  </si>
  <si>
    <t>M 2</t>
  </si>
  <si>
    <t>F 1</t>
  </si>
  <si>
    <t>F 2</t>
  </si>
  <si>
    <t>Total</t>
  </si>
  <si>
    <t>Prof</t>
  </si>
  <si>
    <t>Manole Daniel</t>
  </si>
  <si>
    <t>IX</t>
  </si>
  <si>
    <t>Colegiul Național „Petru Rareş”</t>
  </si>
  <si>
    <t>Piatra Neamț</t>
  </si>
  <si>
    <t>Neamț</t>
  </si>
  <si>
    <t>Premiul I</t>
  </si>
  <si>
    <t>Haralamb Dorel,Neța Camelia</t>
  </si>
  <si>
    <t>Blăjuţi Ştefan</t>
  </si>
  <si>
    <t>Colegiul Naţional Iaşi</t>
  </si>
  <si>
    <t>Iaşi</t>
  </si>
  <si>
    <t>Premiul II</t>
  </si>
  <si>
    <t>Ouatu Andu (fizică), Vâlcu Cristina Diana (matematică)</t>
  </si>
  <si>
    <t>Iosif Theodor</t>
  </si>
  <si>
    <t>Liceul Teoretic Internaţional de Informatică</t>
  </si>
  <si>
    <t>București</t>
  </si>
  <si>
    <t>Premiul III</t>
  </si>
  <si>
    <t>Fizica-Ionescu Rodica/matematica-Vacariu Victor</t>
  </si>
  <si>
    <t>Dima Ileana</t>
  </si>
  <si>
    <t>Mențiune</t>
  </si>
  <si>
    <t xml:space="preserve">Trișcă Vicol Cezar </t>
  </si>
  <si>
    <t>Colegiul Național „Mihai Eminescu”</t>
  </si>
  <si>
    <t>Botoșani</t>
  </si>
  <si>
    <t xml:space="preserve">Trișcă Teodor
Pintilei Aurelian                                                         </t>
  </si>
  <si>
    <t>Jitea Gabriel - Octavian</t>
  </si>
  <si>
    <t>Liceul Teoretic „Ovidius”</t>
  </si>
  <si>
    <t>Constanța</t>
  </si>
  <si>
    <t>Vrană Stela/ Sârbu Marian</t>
  </si>
  <si>
    <t>Diaconu Andrei-Călin</t>
  </si>
  <si>
    <t>Colegiul Naţional de Informatică „Tudor Vianu”</t>
  </si>
  <si>
    <t>Fizica-Stoica Ioana/matematica-Mangra Cristian</t>
  </si>
  <si>
    <t>Dincă Maria</t>
  </si>
  <si>
    <t>Colegiul Naţional „Fraţii Buzeşti”</t>
  </si>
  <si>
    <t>Craiova</t>
  </si>
  <si>
    <t>Dolj</t>
  </si>
  <si>
    <t>Tuţescu Lucian/Panaghianu Magdalena</t>
  </si>
  <si>
    <t>Nicolcea Horia-Paul</t>
  </si>
  <si>
    <t>Colegiul Național „Dimitrie Cantemir”</t>
  </si>
  <si>
    <t>Onești</t>
  </si>
  <si>
    <t>Bacău</t>
  </si>
  <si>
    <t>Codreanu Ovidiu 
Sandu Neculai</t>
  </si>
  <si>
    <t>Butnaru Marius-Angel</t>
  </si>
  <si>
    <t>Liceul Tehnologic „Nicolae Iorga”</t>
  </si>
  <si>
    <t>Negreşti</t>
  </si>
  <si>
    <t>Vaslui</t>
  </si>
  <si>
    <t xml:space="preserve">COTAE IULIANA - Matematică MATEI GABRIEL – Fizică </t>
  </si>
  <si>
    <t>Oprea Ilinca</t>
  </si>
  <si>
    <t>Colegiul Național „Gh. Vrănceanu”</t>
  </si>
  <si>
    <t>Lazăr Lucian, 
Gîrțu Valentin</t>
  </si>
  <si>
    <t>Dugăeșescu Filip</t>
  </si>
  <si>
    <t>Liceul Teoretic „Petre Pandrea”</t>
  </si>
  <si>
    <t>Balș</t>
  </si>
  <si>
    <t>Olt</t>
  </si>
  <si>
    <t>matematică:     Stroe Iulian     fizică: Anghel Marian Viorel</t>
  </si>
  <si>
    <t>Ostopovici Rareş Mihai</t>
  </si>
  <si>
    <t>Colegiul Naţional „C. Negruzzi” Iaşi</t>
  </si>
  <si>
    <t>Perjoiu Rodica (fizică), Anton Ioana (matematică)</t>
  </si>
  <si>
    <t>Sima Andreea Ana Maria</t>
  </si>
  <si>
    <t>Gherasim Teodor- Samuel</t>
  </si>
  <si>
    <t>Colegiul Național „Eudoxiu Hurmuzachi”</t>
  </si>
  <si>
    <t>Rădăuți</t>
  </si>
  <si>
    <t>Suceava</t>
  </si>
  <si>
    <t>Chelba Mirela(fizică) Bumbu Otilia(matematică)</t>
  </si>
  <si>
    <t>Radu Luca Alexandru</t>
  </si>
  <si>
    <t>Colegiul Național  „B.P. Hașdeu”</t>
  </si>
  <si>
    <t>Buzău</t>
  </si>
  <si>
    <t>Prof. Ghiță Luminița               Prof. Mîndruță Virginia</t>
  </si>
  <si>
    <t>Suciu Victor</t>
  </si>
  <si>
    <t>Anghelina Ion-Marian</t>
  </si>
  <si>
    <t>Colegiul Național „Gib Mihăescu”</t>
  </si>
  <si>
    <t>Drăgăşani</t>
  </si>
  <si>
    <t>Vâlcea</t>
  </si>
  <si>
    <t>Niţoiu Ana- fizică            Dinu Maria- matematică</t>
  </si>
  <si>
    <t>Kosa Alex Ștefan</t>
  </si>
  <si>
    <t>Liceul Teoretic „Grigore Moisil”</t>
  </si>
  <si>
    <t>Timișoara</t>
  </si>
  <si>
    <t>Timiș</t>
  </si>
  <si>
    <t>Buzea Alexandru Mihai Iulian</t>
  </si>
  <si>
    <t>Colegiul Naţional „Ion Maiorescu”</t>
  </si>
  <si>
    <t>Giurgiu</t>
  </si>
  <si>
    <t>Serban Olteanu,Renee Tanase</t>
  </si>
  <si>
    <t>Budiul Cristian Carol</t>
  </si>
  <si>
    <t>Colegiul Național de Informatică „Traian Lalescu”</t>
  </si>
  <si>
    <t>Hunedoara</t>
  </si>
  <si>
    <t>Bălășoiu Valentina (matematică) Nistor Mircea (fizică)</t>
  </si>
  <si>
    <t>Bercu Maria Teodora</t>
  </si>
  <si>
    <t>Colegiul Național „Ienăchiţă Văcărescu”</t>
  </si>
  <si>
    <t>Târgovişte</t>
  </si>
  <si>
    <t>Dâmboviţa</t>
  </si>
  <si>
    <t>Fizică: Popescu Marcela Matematică:Catană Daniela</t>
  </si>
  <si>
    <t>Aionese Ștefan Antoniu</t>
  </si>
  <si>
    <t>Colegiul Naţional „Sfântul Sava”</t>
  </si>
  <si>
    <t>Fizica-Trăistaru Constantin/matematica-Şerbănescu Dinu</t>
  </si>
  <si>
    <t>Popeangă Mihnea Ştefan</t>
  </si>
  <si>
    <t>Colegiul Naţional „Tudor Vladimirescu”</t>
  </si>
  <si>
    <t>Târgu Jiu</t>
  </si>
  <si>
    <t>Gorj</t>
  </si>
  <si>
    <t>Taşcău Dorin Dan, Dănău Rodica Maria</t>
  </si>
  <si>
    <t>Murariu Alexandra</t>
  </si>
  <si>
    <t>Mihăilă Iulia Elena</t>
  </si>
  <si>
    <t>Todirașcu George Sebastian</t>
  </si>
  <si>
    <t>Colegiul Național „Unirea”</t>
  </si>
  <si>
    <t>Focșani</t>
  </si>
  <si>
    <t>Vrancea</t>
  </si>
  <si>
    <t>Mohonea Marius
Dumbravă Lidia</t>
  </si>
  <si>
    <t>Mihălceanu Cristian Ionuț</t>
  </si>
  <si>
    <t>Colegiul Național „Gh. Munteanu Murgoci”</t>
  </si>
  <si>
    <t>Brăila</t>
  </si>
  <si>
    <t>Boicescu Nazeli-matematică 
Moșescu Viorica-fizică</t>
  </si>
  <si>
    <t>Constantin Ştefan</t>
  </si>
  <si>
    <t>Barbu Dragoș Sorin</t>
  </si>
  <si>
    <t>Colegiul Național „A.I.Cuza”</t>
  </si>
  <si>
    <t>Alexandria</t>
  </si>
  <si>
    <t>Teleorman</t>
  </si>
  <si>
    <t>Stoenescu Simona, Stănoiu Florin</t>
  </si>
  <si>
    <t>Băluță Alexia Elena</t>
  </si>
  <si>
    <t>Colegiul Național „Ferdinand I”</t>
  </si>
  <si>
    <t>Chereșdi Doru</t>
  </si>
  <si>
    <t>Colegiul Național „Gh. Țițeica”</t>
  </si>
  <si>
    <t>Dr.Tr. Severin</t>
  </si>
  <si>
    <t>Mehedinti</t>
  </si>
  <si>
    <t>Matei Lia Elena Draga Tătucu Mariana</t>
  </si>
  <si>
    <t>Ravariu Eugen Cristian</t>
  </si>
  <si>
    <t>Drăgoi Sabina</t>
  </si>
  <si>
    <t>X</t>
  </si>
  <si>
    <t>Fizica-Ionescu Rodica/matematica-Georgescu Flavian</t>
  </si>
  <si>
    <t>Manea Constantin Tony</t>
  </si>
  <si>
    <t>Colegiul Național „I.C. Brătianu”</t>
  </si>
  <si>
    <t>Pitești</t>
  </si>
  <si>
    <t>Argeș</t>
  </si>
  <si>
    <t>Ulmeanu Sorin
Stănescu Marcel</t>
  </si>
  <si>
    <t>Savu Ioan Daniel</t>
  </si>
  <si>
    <t>Liceul Teoretic „I.L. Caragiale”</t>
  </si>
  <si>
    <t>Moreni</t>
  </si>
  <si>
    <t>Fizică: Chişulescu Gabriel Matematică: Dumitrescu Sorinel</t>
  </si>
  <si>
    <t>Roca Ioana Maria</t>
  </si>
  <si>
    <t>Oniciuc Grigoruță, Grigoriu Costică</t>
  </si>
  <si>
    <t>Ignat Andrei Horia</t>
  </si>
  <si>
    <t>Colegiul Naţional „Ion Minulescu”</t>
  </si>
  <si>
    <t>Slatina</t>
  </si>
  <si>
    <t>matematica: Marius  Perianu,      fizica: Dumitru Combei</t>
  </si>
  <si>
    <t>Cătănea Vlad</t>
  </si>
  <si>
    <t>Colegiul Naţional „Mihai Viteazul”</t>
  </si>
  <si>
    <t>Fizica-Toma Ion/matematica-Ştefan Mugurel</t>
  </si>
  <si>
    <t>Dolteanu Ștefan</t>
  </si>
  <si>
    <t>Bociat Daniel Tiberiu</t>
  </si>
  <si>
    <t>Ignat Marius</t>
  </si>
  <si>
    <t>Roșca Vlad</t>
  </si>
  <si>
    <t>Okukura Andrew Hiroachi</t>
  </si>
  <si>
    <t>Colegiul Național „Roman Vodă”</t>
  </si>
  <si>
    <t>Roman</t>
  </si>
  <si>
    <t>Ursărescu Marian, Ostafe Constantin</t>
  </si>
  <si>
    <t>Radu Alberto-Mihai</t>
  </si>
  <si>
    <t>Niţoiu Ana- fizică             Dinu Maria- matematică</t>
  </si>
  <si>
    <t>Iacovache Andrei</t>
  </si>
  <si>
    <t>Colegiul Național „Andrei Șaguna”</t>
  </si>
  <si>
    <t>Brașov</t>
  </si>
  <si>
    <t>Stoian Cătălin</t>
  </si>
  <si>
    <t xml:space="preserve">Colegiul Naţional „Gh. Roșca Codreanu” </t>
  </si>
  <si>
    <t>Bârlad</t>
  </si>
  <si>
    <t>GHIDOVEANU GABRIELA -Matematică ANGHELUŢĂ CĂTĂLIN DANIEL -Fizică</t>
  </si>
  <si>
    <t>Amza Andreea Georgiana</t>
  </si>
  <si>
    <t>Bunget Mihai,  Dănău Rodica Maria</t>
  </si>
  <si>
    <t>Grozăvescu Rareș Dimitrie</t>
  </si>
  <si>
    <t>Stan Bianca Mihaela</t>
  </si>
  <si>
    <t>Fizică: Trandafir Carmen,Popescu Marcela, Matematică:Catană Daniela</t>
  </si>
  <si>
    <t>Vîrtan Răzvan Nicolae</t>
  </si>
  <si>
    <t>Lipan Dragoș</t>
  </si>
  <si>
    <t xml:space="preserve">Negulescu Dan-matematică
Gheorghiu manuela-fizică
</t>
  </si>
  <si>
    <t>Ghinea Teodor</t>
  </si>
  <si>
    <t>Serban Olteanu, Florentina Simion</t>
  </si>
  <si>
    <t xml:space="preserve">Oporanu Ioan - Nicolae </t>
  </si>
  <si>
    <t>Colegiul Național „Radu Greceanu”</t>
  </si>
  <si>
    <t>matematică:  Țecu Ion        fizică:  Ioniță Nicolae</t>
  </si>
  <si>
    <t>Bejan Alexandru-Gabriel</t>
  </si>
  <si>
    <t>Colegiul Național „Emil Botta”</t>
  </si>
  <si>
    <t>Adjud</t>
  </si>
  <si>
    <t xml:space="preserve"> Stoleru Cristian
Brînză-Martiş Gina-Carmen</t>
  </si>
  <si>
    <t>Donisan Maria</t>
  </si>
  <si>
    <t>Cloşcă Valentina(fizică) Strugariu Loredana(matematică)</t>
  </si>
  <si>
    <t>Nedianu Gabriel Cătălin</t>
  </si>
  <si>
    <t>Colegiul Naţional „Ioniţă Asan”</t>
  </si>
  <si>
    <t>Caracal</t>
  </si>
  <si>
    <t>matematica: Dumitrel Ghimiși,      fizica:Aurelia Pîrvan</t>
  </si>
  <si>
    <t>Stǎnescu Andrei Dan</t>
  </si>
  <si>
    <t>Slobozia</t>
  </si>
  <si>
    <t>Ialomiţa</t>
  </si>
  <si>
    <t>Papacu Nicolae - matematicǎ Bădele Nela - fizică</t>
  </si>
  <si>
    <t>Chicoș Vlăduț Adrian</t>
  </si>
  <si>
    <t>Iftimie Emilia
Dumbravă Lidia</t>
  </si>
  <si>
    <t xml:space="preserve">Gheorghe Antonia Adriana </t>
  </si>
  <si>
    <t>Colegiul Național „I. L. Caragiale”</t>
  </si>
  <si>
    <t>Ploiești</t>
  </si>
  <si>
    <t>Prahova</t>
  </si>
  <si>
    <t>Vasile Emil / Stoica Daniela</t>
  </si>
  <si>
    <t>Grad Ștefania Ioana</t>
  </si>
  <si>
    <t>Hrib Luciana Andreea</t>
  </si>
  <si>
    <t>Merticaru Cristian,
Gîrțu Valentin</t>
  </si>
  <si>
    <t>Bidaşcă Carina-Georgiana</t>
  </si>
  <si>
    <t xml:space="preserve">Poroșniuc Daniel Dumitru                       Bălăucă Cristina Maria                                                         </t>
  </si>
  <si>
    <t>Vasile Răzvan Daniel</t>
  </si>
  <si>
    <t xml:space="preserve">Prof. Ceucă Cristina
Prof. Dragomir Mariana
</t>
  </si>
  <si>
    <t>Șologon Andrei Oliviu</t>
  </si>
  <si>
    <t xml:space="preserve">Bucurica Alexandru </t>
  </si>
  <si>
    <t>Iancu Alexandru Gabriel</t>
  </si>
  <si>
    <t>Lucaci Daniel</t>
  </si>
  <si>
    <t>Colegiul Național „O.Goga”</t>
  </si>
  <si>
    <t>Sibiu</t>
  </si>
  <si>
    <t>Oțoiu Ileana/ Ighișan Anca</t>
  </si>
  <si>
    <t>Ungureanu Mihai</t>
  </si>
  <si>
    <t>Cazan Bogdan Marian</t>
  </si>
  <si>
    <t>Colegiul Național „Anastasescu”</t>
  </si>
  <si>
    <t>Roșiorii de Vede</t>
  </si>
  <si>
    <t>Ștefan Romeo, Fierăscu Petre</t>
  </si>
  <si>
    <t>Deac Bogdan Tudor</t>
  </si>
  <si>
    <t>Matei Lia Elena Ungureanu Octavian</t>
  </si>
  <si>
    <t>Vicol Bogdan Alexandru</t>
  </si>
  <si>
    <t>Popa Marian,
Curbăt Florin</t>
  </si>
  <si>
    <t>Bălăucă Ștefan-Răzvan</t>
  </si>
  <si>
    <t>XI</t>
  </si>
  <si>
    <t xml:space="preserve">Poroșniuc Daniel Dumitru                      Bălăucă Cristina Maria                                                       </t>
  </si>
  <si>
    <t>Strugaru Irina Mălina</t>
  </si>
  <si>
    <t>Ouatu Andu (fizică), Popa Gabriel (matematică)</t>
  </si>
  <si>
    <t>Vameșu Maria</t>
  </si>
  <si>
    <t>Fizica-Dobrescu Corina/matematica-Moldoveanu Severius</t>
  </si>
  <si>
    <t>Pitrop Alexandru -Petre</t>
  </si>
  <si>
    <t xml:space="preserve">Oniciuc Gheorghe                                     Pintilei Aurelian                                                     </t>
  </si>
  <si>
    <t>Bulichi Teodora-Elena</t>
  </si>
  <si>
    <t>Tudor Lavinia-Iulia 
Dobrotă Costin-Ionuț</t>
  </si>
  <si>
    <t>Drăgoiu Raul Ioan</t>
  </si>
  <si>
    <t>Colegiul Național „Samuel von Brukenthal”</t>
  </si>
  <si>
    <t>Staroste Lucian/ Reich-Sander Carmen</t>
  </si>
  <si>
    <t>Prodan George - Pantelimon</t>
  </si>
  <si>
    <t>Colegiul Național „Mircea cel Bătrân”</t>
  </si>
  <si>
    <t>Chichirim Ion/ Dogărescu Adina-Carmen</t>
  </si>
  <si>
    <t>Voinea Cristian</t>
  </si>
  <si>
    <t>Colegiul Național „Mihai Viteazu”</t>
  </si>
  <si>
    <t>Lambru Daniela / Radu Adriana</t>
  </si>
  <si>
    <t>Biu-Pîslaru Andrei</t>
  </si>
  <si>
    <t>Colegiul Național „Alexandru Lahovari”</t>
  </si>
  <si>
    <t>Râmnicu Vâlcea</t>
  </si>
  <si>
    <t>Udrea Anca - fizică    Gorgotă Vasile - matematică</t>
  </si>
  <si>
    <t>Crăciun Alexandru</t>
  </si>
  <si>
    <t>Colegiul Național „Gh.Lazăr”</t>
  </si>
  <si>
    <t>Agnola Liana/ Doboși Flavia</t>
  </si>
  <si>
    <t>Patraş Anton Fabian</t>
  </si>
  <si>
    <t xml:space="preserve">Colegiul Naţional „Cuza Vodă” </t>
  </si>
  <si>
    <t>Huşi</t>
  </si>
  <si>
    <t>TALAŞMAN ADRIAN
Metematică 
POPA CRISTINEL - Fizică</t>
  </si>
  <si>
    <t>Grigore Atimut Ionuț Orlando</t>
  </si>
  <si>
    <t>Olaru Cristian</t>
  </si>
  <si>
    <t>Țigănoiu Maria Mihaela</t>
  </si>
  <si>
    <t>Colegiul Național „Nicolae Bălcescu”</t>
  </si>
  <si>
    <t>Danielescu Iulian-matematică
Stroe Aurelia-fizică</t>
  </si>
  <si>
    <t>Chelaru Vlad-Florin</t>
  </si>
  <si>
    <t>Colegiul Național „V. Alecsandri”</t>
  </si>
  <si>
    <t>Prof. Barbu Catalin- matematica; 
Prof. Nechifor Anisoara- fizica</t>
  </si>
  <si>
    <t>Țifrea Ștefan</t>
  </si>
  <si>
    <t>Lazăr Lucian,
Apetroaei Cristina</t>
  </si>
  <si>
    <t>Dumitrescu George Mihai</t>
  </si>
  <si>
    <t>Roșianu Ilie Constantin</t>
  </si>
  <si>
    <t>Fasolă Georgiana</t>
  </si>
  <si>
    <t>Călin Dragoș Ștefan</t>
  </si>
  <si>
    <t>Turnu Măgurele</t>
  </si>
  <si>
    <t>Desculțu Gheorghe, Călin Mihai</t>
  </si>
  <si>
    <t>Palagheanu Andrei</t>
  </si>
  <si>
    <t>Colegiul Național „Ștefan cel Mare”</t>
  </si>
  <si>
    <t>Lungu Lucian (fizică) Amorăriţei</t>
  </si>
  <si>
    <t>Ioniță Dragoș</t>
  </si>
  <si>
    <t>Daniela Boanta, Adriana Cornea</t>
  </si>
  <si>
    <t>Rău Adelin Petrişor</t>
  </si>
  <si>
    <t>Colegiul Naţional „Ecaterina Teodoroiu”</t>
  </si>
  <si>
    <t>Neamţu Gheorghe, Pătrăşcoiu Emil</t>
  </si>
  <si>
    <t>Surdu Bogdan</t>
  </si>
  <si>
    <t>Merticaru Cristian,
Curbăt Florin</t>
  </si>
  <si>
    <t>Torcea Octavian</t>
  </si>
  <si>
    <t>Noană Cornel
Bodas Sorin</t>
  </si>
  <si>
    <t>Brănescu Ioana</t>
  </si>
  <si>
    <t>XII</t>
  </si>
  <si>
    <t>Fizică: State Gabriel, Popescu Marcela,  Matematică:Popescu Veronica</t>
  </si>
  <si>
    <t>Popescu Maria Claudia</t>
  </si>
  <si>
    <t>Fizica-Gavrilă Constantin/matematica-Şerbănescu Dinu</t>
  </si>
  <si>
    <t>Neacșu Răzvan</t>
  </si>
  <si>
    <t>Daniilescu Gabriel-matematică
Arici Liviu-fizică</t>
  </si>
  <si>
    <t>Cojocariu Ștefan Ciprian</t>
  </si>
  <si>
    <t>Costan Costică(fizica) Scutaru Constantin (matematica)</t>
  </si>
  <si>
    <t>Spiridon Călin</t>
  </si>
  <si>
    <t>Oniciuc Grigoruță, Sandovici Adrian</t>
  </si>
  <si>
    <t>Dolineanu Mircea</t>
  </si>
  <si>
    <t>Creţu Marian Codrin</t>
  </si>
  <si>
    <t>Ouatu Andu (fizică), Zanoschi Gabriela Elena (matematică)</t>
  </si>
  <si>
    <t>Deaconu Darius Alexandru</t>
  </si>
  <si>
    <t>Isac Doru/ Bunău Dorin</t>
  </si>
  <si>
    <t>Amarandi Celini Gabriel</t>
  </si>
  <si>
    <t>Prof. Barbu Catalin- matematica; 
Prof. Sugaru Daniela - fizica</t>
  </si>
  <si>
    <t>Popescu Andrei Gabriel</t>
  </si>
  <si>
    <t>Zorilă Nicolaie, Dieaconu Marinela</t>
  </si>
  <si>
    <t>Palade Thomas</t>
  </si>
  <si>
    <t>BALTAG ADELUŢA
Matematică  
CRISTINEL - Fizică</t>
  </si>
  <si>
    <t>Spătaru Andrei Raul</t>
  </si>
  <si>
    <t>Tuţescu Lucian/Roşu Vasile</t>
  </si>
  <si>
    <t xml:space="preserve">Pătraşcu Cristian Bogdan </t>
  </si>
  <si>
    <t>Bărăscu Cosmin Ionuț</t>
  </si>
  <si>
    <t>Serban Olteanu, Liliana Paraschiv</t>
  </si>
  <si>
    <t>Manolescu Ștefan</t>
  </si>
  <si>
    <t>Dobrescu Adrian Daniel</t>
  </si>
  <si>
    <t>Neamţu Gheorghe, Nanu Georgiana</t>
  </si>
  <si>
    <t>Dobrinoiu Monica Cristina</t>
  </si>
  <si>
    <t>Fizica-Stoica Ioana/matematica-Şontea Ovidiu</t>
  </si>
  <si>
    <t xml:space="preserve">Nicolăescu Andrei Eugeniu </t>
  </si>
  <si>
    <t>Salomea Ioan Teodor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</si>
</sst>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</font>
    <font>
      <sz val="11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0" fillId="0" borderId="0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left" vertical="center" indent="1"/>
    </xf>
    <xf numFmtId="0" fontId="2" fillId="0" borderId="0" xfId="0" applyFont="1" applyBorder="1" applyAlignment="1">
      <alignment horizontal="right" vertical="center" inden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2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left" vertical="center" indent="1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horizontal="left" vertical="center" wrapText="1" indent="1"/>
    </xf>
    <xf numFmtId="1" fontId="2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workbookViewId="0">
      <selection activeCell="L117" sqref="L117"/>
    </sheetView>
  </sheetViews>
  <sheetFormatPr defaultRowHeight="15" x14ac:dyDescent="0.25"/>
  <cols>
    <col min="1" max="1" width="4.42578125" style="2" customWidth="1"/>
    <col min="2" max="2" width="25.28515625" style="2" customWidth="1"/>
    <col min="3" max="3" width="4.28515625" style="3" customWidth="1"/>
    <col min="4" max="4" width="41.28515625" style="2" customWidth="1"/>
    <col min="5" max="5" width="15.140625" style="4" customWidth="1"/>
    <col min="6" max="6" width="12.7109375" style="4" customWidth="1"/>
    <col min="7" max="7" width="5.42578125" style="5" customWidth="1"/>
    <col min="8" max="10" width="5.42578125" style="6" customWidth="1"/>
    <col min="11" max="11" width="6.5703125" style="6" customWidth="1"/>
    <col min="12" max="12" width="11.5703125" style="7" customWidth="1"/>
    <col min="13" max="13" width="54.140625" style="2" customWidth="1"/>
    <col min="14" max="16384" width="9.140625" style="2"/>
  </cols>
  <sheetData>
    <row r="1" spans="1:14" x14ac:dyDescent="0.2">
      <c r="A1" s="1" t="s">
        <v>0</v>
      </c>
    </row>
    <row r="2" spans="1:14" x14ac:dyDescent="0.2">
      <c r="A2" s="1" t="s">
        <v>1</v>
      </c>
    </row>
    <row r="3" spans="1:14" x14ac:dyDescent="0.2">
      <c r="A3" s="1"/>
    </row>
    <row r="4" spans="1:14" ht="20.25" x14ac:dyDescent="0.25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4" s="8" customFormat="1" ht="44.25" customHeight="1" x14ac:dyDescent="0.25">
      <c r="B5" s="8" t="s">
        <v>3</v>
      </c>
      <c r="C5" s="9" t="s">
        <v>4</v>
      </c>
      <c r="D5" s="8" t="s">
        <v>5</v>
      </c>
      <c r="E5" s="10" t="s">
        <v>6</v>
      </c>
      <c r="F5" s="10" t="s">
        <v>7</v>
      </c>
      <c r="G5" s="11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3"/>
      <c r="M5" s="8" t="s">
        <v>13</v>
      </c>
    </row>
    <row r="6" spans="1:14" s="15" customFormat="1" ht="15" customHeight="1" x14ac:dyDescent="0.25">
      <c r="A6" s="14">
        <v>1</v>
      </c>
      <c r="B6" s="15" t="s">
        <v>14</v>
      </c>
      <c r="C6" s="16" t="s">
        <v>15</v>
      </c>
      <c r="D6" s="15" t="s">
        <v>16</v>
      </c>
      <c r="E6" s="17" t="s">
        <v>17</v>
      </c>
      <c r="F6" s="17" t="s">
        <v>18</v>
      </c>
      <c r="G6" s="18">
        <v>10</v>
      </c>
      <c r="H6" s="19">
        <v>10</v>
      </c>
      <c r="I6" s="19">
        <v>9.5</v>
      </c>
      <c r="J6" s="19">
        <v>8</v>
      </c>
      <c r="K6" s="19">
        <f t="shared" ref="K6:K34" si="0">SUM(G6:J6)</f>
        <v>37.5</v>
      </c>
      <c r="L6" s="20" t="s">
        <v>19</v>
      </c>
      <c r="M6" s="15" t="s">
        <v>20</v>
      </c>
    </row>
    <row r="7" spans="1:14" s="15" customFormat="1" ht="15" customHeight="1" x14ac:dyDescent="0.25">
      <c r="A7" s="14">
        <v>2</v>
      </c>
      <c r="B7" s="15" t="s">
        <v>21</v>
      </c>
      <c r="C7" s="16" t="s">
        <v>15</v>
      </c>
      <c r="D7" s="15" t="s">
        <v>22</v>
      </c>
      <c r="E7" s="17" t="s">
        <v>23</v>
      </c>
      <c r="F7" s="17" t="s">
        <v>23</v>
      </c>
      <c r="G7" s="18">
        <v>10</v>
      </c>
      <c r="H7" s="19">
        <v>10</v>
      </c>
      <c r="I7" s="19">
        <v>10</v>
      </c>
      <c r="J7" s="19">
        <v>7.25</v>
      </c>
      <c r="K7" s="19">
        <f t="shared" si="0"/>
        <v>37.25</v>
      </c>
      <c r="L7" s="20" t="s">
        <v>24</v>
      </c>
      <c r="M7" s="15" t="s">
        <v>25</v>
      </c>
    </row>
    <row r="8" spans="1:14" s="15" customFormat="1" ht="15" customHeight="1" x14ac:dyDescent="0.25">
      <c r="A8" s="14">
        <v>3</v>
      </c>
      <c r="B8" s="15" t="s">
        <v>26</v>
      </c>
      <c r="C8" s="16" t="s">
        <v>15</v>
      </c>
      <c r="D8" s="15" t="s">
        <v>27</v>
      </c>
      <c r="E8" s="17" t="s">
        <v>28</v>
      </c>
      <c r="F8" s="17" t="s">
        <v>28</v>
      </c>
      <c r="G8" s="18">
        <v>10</v>
      </c>
      <c r="H8" s="19">
        <v>10</v>
      </c>
      <c r="I8" s="19">
        <v>7.55</v>
      </c>
      <c r="J8" s="19">
        <v>9.5</v>
      </c>
      <c r="K8" s="19">
        <f t="shared" si="0"/>
        <v>37.049999999999997</v>
      </c>
      <c r="L8" s="20" t="s">
        <v>29</v>
      </c>
      <c r="M8" s="15" t="s">
        <v>30</v>
      </c>
    </row>
    <row r="9" spans="1:14" s="15" customFormat="1" ht="15" customHeight="1" x14ac:dyDescent="0.25">
      <c r="A9" s="14">
        <v>4</v>
      </c>
      <c r="B9" s="15" t="s">
        <v>31</v>
      </c>
      <c r="C9" s="16" t="s">
        <v>15</v>
      </c>
      <c r="D9" s="15" t="s">
        <v>27</v>
      </c>
      <c r="E9" s="17" t="s">
        <v>28</v>
      </c>
      <c r="F9" s="17" t="s">
        <v>28</v>
      </c>
      <c r="G9" s="18">
        <v>10</v>
      </c>
      <c r="H9" s="19">
        <v>10</v>
      </c>
      <c r="I9" s="19">
        <v>6.85</v>
      </c>
      <c r="J9" s="19">
        <v>10</v>
      </c>
      <c r="K9" s="19">
        <f t="shared" si="0"/>
        <v>36.85</v>
      </c>
      <c r="L9" s="20" t="s">
        <v>32</v>
      </c>
      <c r="M9" s="15" t="s">
        <v>30</v>
      </c>
    </row>
    <row r="10" spans="1:14" s="15" customFormat="1" ht="15" customHeight="1" x14ac:dyDescent="0.25">
      <c r="A10" s="14">
        <v>5</v>
      </c>
      <c r="B10" s="15" t="s">
        <v>33</v>
      </c>
      <c r="C10" s="16" t="s">
        <v>15</v>
      </c>
      <c r="D10" s="15" t="s">
        <v>34</v>
      </c>
      <c r="E10" s="17" t="s">
        <v>35</v>
      </c>
      <c r="F10" s="17" t="s">
        <v>35</v>
      </c>
      <c r="G10" s="18">
        <v>10</v>
      </c>
      <c r="H10" s="19">
        <v>10</v>
      </c>
      <c r="I10" s="19">
        <v>7.5</v>
      </c>
      <c r="J10" s="19">
        <v>8.5</v>
      </c>
      <c r="K10" s="19">
        <f t="shared" si="0"/>
        <v>36</v>
      </c>
      <c r="L10" s="20" t="s">
        <v>32</v>
      </c>
      <c r="M10" s="15" t="s">
        <v>36</v>
      </c>
    </row>
    <row r="11" spans="1:14" s="15" customFormat="1" ht="15" customHeight="1" x14ac:dyDescent="0.25">
      <c r="A11" s="14">
        <v>6</v>
      </c>
      <c r="B11" s="17" t="s">
        <v>37</v>
      </c>
      <c r="C11" s="16" t="s">
        <v>15</v>
      </c>
      <c r="D11" s="17" t="s">
        <v>38</v>
      </c>
      <c r="E11" s="22" t="s">
        <v>39</v>
      </c>
      <c r="F11" s="22" t="s">
        <v>39</v>
      </c>
      <c r="G11" s="18">
        <v>9</v>
      </c>
      <c r="H11" s="23">
        <v>9</v>
      </c>
      <c r="I11" s="23">
        <v>7.7</v>
      </c>
      <c r="J11" s="23">
        <v>6.25</v>
      </c>
      <c r="K11" s="19">
        <f t="shared" si="0"/>
        <v>31.95</v>
      </c>
      <c r="L11" s="20" t="s">
        <v>32</v>
      </c>
      <c r="M11" s="29" t="s">
        <v>40</v>
      </c>
      <c r="N11" s="2"/>
    </row>
    <row r="12" spans="1:14" s="15" customFormat="1" ht="15" customHeight="1" x14ac:dyDescent="0.25">
      <c r="A12" s="14">
        <v>7</v>
      </c>
      <c r="B12" s="15" t="s">
        <v>41</v>
      </c>
      <c r="C12" s="16" t="s">
        <v>15</v>
      </c>
      <c r="D12" s="15" t="s">
        <v>42</v>
      </c>
      <c r="E12" s="17" t="s">
        <v>28</v>
      </c>
      <c r="F12" s="17" t="s">
        <v>28</v>
      </c>
      <c r="G12" s="18">
        <v>1</v>
      </c>
      <c r="H12" s="19">
        <v>10</v>
      </c>
      <c r="I12" s="19">
        <v>9.75</v>
      </c>
      <c r="J12" s="19">
        <v>9.5</v>
      </c>
      <c r="K12" s="19">
        <f t="shared" si="0"/>
        <v>30.25</v>
      </c>
      <c r="L12" s="20" t="s">
        <v>32</v>
      </c>
      <c r="M12" s="15" t="s">
        <v>43</v>
      </c>
    </row>
    <row r="13" spans="1:14" s="15" customFormat="1" ht="15" customHeight="1" x14ac:dyDescent="0.25">
      <c r="A13" s="14">
        <v>8</v>
      </c>
      <c r="B13" s="24" t="s">
        <v>44</v>
      </c>
      <c r="C13" s="16" t="s">
        <v>15</v>
      </c>
      <c r="D13" s="24" t="s">
        <v>45</v>
      </c>
      <c r="E13" s="17" t="s">
        <v>46</v>
      </c>
      <c r="F13" s="22" t="s">
        <v>47</v>
      </c>
      <c r="G13" s="18">
        <v>4</v>
      </c>
      <c r="H13" s="23">
        <v>10</v>
      </c>
      <c r="I13" s="23">
        <v>7.4</v>
      </c>
      <c r="J13" s="23">
        <v>8.75</v>
      </c>
      <c r="K13" s="19">
        <f t="shared" si="0"/>
        <v>30.15</v>
      </c>
      <c r="L13" s="20"/>
      <c r="M13" s="17" t="s">
        <v>48</v>
      </c>
      <c r="N13" s="17"/>
    </row>
    <row r="14" spans="1:14" s="15" customFormat="1" ht="15" customHeight="1" x14ac:dyDescent="0.25">
      <c r="A14" s="14">
        <v>9</v>
      </c>
      <c r="B14" s="15" t="s">
        <v>49</v>
      </c>
      <c r="C14" s="16" t="s">
        <v>15</v>
      </c>
      <c r="D14" s="15" t="s">
        <v>50</v>
      </c>
      <c r="E14" s="17" t="s">
        <v>51</v>
      </c>
      <c r="F14" s="17" t="s">
        <v>52</v>
      </c>
      <c r="G14" s="18">
        <v>10</v>
      </c>
      <c r="H14" s="19">
        <v>9</v>
      </c>
      <c r="I14" s="19">
        <v>7.5</v>
      </c>
      <c r="J14" s="19">
        <v>2</v>
      </c>
      <c r="K14" s="19">
        <f t="shared" si="0"/>
        <v>28.5</v>
      </c>
      <c r="L14" s="20"/>
      <c r="M14" s="15" t="s">
        <v>53</v>
      </c>
    </row>
    <row r="15" spans="1:14" s="15" customFormat="1" ht="15" customHeight="1" x14ac:dyDescent="0.25">
      <c r="A15" s="14">
        <v>10</v>
      </c>
      <c r="B15" s="15" t="s">
        <v>54</v>
      </c>
      <c r="C15" s="16" t="s">
        <v>15</v>
      </c>
      <c r="D15" s="21" t="s">
        <v>55</v>
      </c>
      <c r="E15" s="17" t="s">
        <v>56</v>
      </c>
      <c r="F15" s="17" t="s">
        <v>57</v>
      </c>
      <c r="G15" s="18">
        <v>10</v>
      </c>
      <c r="H15" s="19">
        <v>8</v>
      </c>
      <c r="I15" s="19">
        <v>6.35</v>
      </c>
      <c r="J15" s="19">
        <v>3.25</v>
      </c>
      <c r="K15" s="19">
        <f t="shared" si="0"/>
        <v>27.6</v>
      </c>
      <c r="L15" s="20"/>
      <c r="M15" s="15" t="s">
        <v>58</v>
      </c>
    </row>
    <row r="16" spans="1:14" s="15" customFormat="1" ht="15" customHeight="1" x14ac:dyDescent="0.25">
      <c r="A16" s="14">
        <v>11</v>
      </c>
      <c r="B16" s="15" t="s">
        <v>59</v>
      </c>
      <c r="C16" s="16" t="s">
        <v>15</v>
      </c>
      <c r="D16" s="15" t="s">
        <v>60</v>
      </c>
      <c r="E16" s="17" t="s">
        <v>52</v>
      </c>
      <c r="F16" s="17" t="s">
        <v>52</v>
      </c>
      <c r="G16" s="18">
        <v>10</v>
      </c>
      <c r="H16" s="19">
        <v>10</v>
      </c>
      <c r="I16" s="19">
        <v>5</v>
      </c>
      <c r="J16" s="19">
        <v>1</v>
      </c>
      <c r="K16" s="19">
        <f t="shared" si="0"/>
        <v>26</v>
      </c>
      <c r="L16" s="20"/>
      <c r="M16" s="15" t="s">
        <v>61</v>
      </c>
    </row>
    <row r="17" spans="1:14" s="15" customFormat="1" ht="15" customHeight="1" x14ac:dyDescent="0.25">
      <c r="A17" s="14">
        <v>12</v>
      </c>
      <c r="B17" s="15" t="s">
        <v>62</v>
      </c>
      <c r="C17" s="16" t="s">
        <v>15</v>
      </c>
      <c r="D17" s="15" t="s">
        <v>63</v>
      </c>
      <c r="E17" s="17" t="s">
        <v>64</v>
      </c>
      <c r="F17" s="17" t="s">
        <v>65</v>
      </c>
      <c r="G17" s="18">
        <v>2</v>
      </c>
      <c r="H17" s="19">
        <v>9</v>
      </c>
      <c r="I17" s="19">
        <v>7</v>
      </c>
      <c r="J17" s="19">
        <v>7.5</v>
      </c>
      <c r="K17" s="19">
        <f t="shared" si="0"/>
        <v>25.5</v>
      </c>
      <c r="L17" s="20"/>
      <c r="M17" s="15" t="s">
        <v>66</v>
      </c>
    </row>
    <row r="18" spans="1:14" s="15" customFormat="1" ht="15" customHeight="1" x14ac:dyDescent="0.25">
      <c r="A18" s="14">
        <v>13</v>
      </c>
      <c r="B18" s="15" t="s">
        <v>67</v>
      </c>
      <c r="C18" s="16" t="s">
        <v>15</v>
      </c>
      <c r="D18" s="15" t="s">
        <v>68</v>
      </c>
      <c r="E18" s="17" t="s">
        <v>23</v>
      </c>
      <c r="F18" s="17" t="s">
        <v>23</v>
      </c>
      <c r="G18" s="18">
        <v>5</v>
      </c>
      <c r="H18" s="19">
        <v>3</v>
      </c>
      <c r="I18" s="19">
        <v>9.5</v>
      </c>
      <c r="J18" s="19">
        <v>8</v>
      </c>
      <c r="K18" s="19">
        <f t="shared" si="0"/>
        <v>25.5</v>
      </c>
      <c r="L18" s="20"/>
      <c r="M18" s="15" t="s">
        <v>69</v>
      </c>
    </row>
    <row r="19" spans="1:14" s="15" customFormat="1" ht="15" customHeight="1" x14ac:dyDescent="0.25">
      <c r="A19" s="14">
        <v>14</v>
      </c>
      <c r="B19" s="15" t="s">
        <v>70</v>
      </c>
      <c r="C19" s="16" t="s">
        <v>15</v>
      </c>
      <c r="D19" s="15" t="s">
        <v>42</v>
      </c>
      <c r="E19" s="17" t="s">
        <v>28</v>
      </c>
      <c r="F19" s="17" t="s">
        <v>28</v>
      </c>
      <c r="G19" s="18">
        <v>10</v>
      </c>
      <c r="H19" s="19">
        <v>2</v>
      </c>
      <c r="I19" s="19">
        <v>5</v>
      </c>
      <c r="J19" s="19">
        <v>7.75</v>
      </c>
      <c r="K19" s="19">
        <f t="shared" si="0"/>
        <v>24.75</v>
      </c>
      <c r="L19" s="20"/>
      <c r="M19" s="15" t="s">
        <v>43</v>
      </c>
    </row>
    <row r="20" spans="1:14" s="15" customFormat="1" ht="15" customHeight="1" x14ac:dyDescent="0.25">
      <c r="A20" s="14">
        <v>15</v>
      </c>
      <c r="B20" s="25" t="s">
        <v>71</v>
      </c>
      <c r="C20" s="16" t="s">
        <v>15</v>
      </c>
      <c r="D20" s="26" t="s">
        <v>72</v>
      </c>
      <c r="E20" s="22" t="s">
        <v>73</v>
      </c>
      <c r="F20" s="22" t="s">
        <v>74</v>
      </c>
      <c r="G20" s="18">
        <v>1</v>
      </c>
      <c r="H20" s="23">
        <v>10</v>
      </c>
      <c r="I20" s="23">
        <v>7.05</v>
      </c>
      <c r="J20" s="23">
        <v>4</v>
      </c>
      <c r="K20" s="19">
        <f t="shared" si="0"/>
        <v>22.05</v>
      </c>
      <c r="L20" s="20"/>
      <c r="M20" s="26" t="s">
        <v>75</v>
      </c>
      <c r="N20" s="2"/>
    </row>
    <row r="21" spans="1:14" s="15" customFormat="1" ht="15" customHeight="1" x14ac:dyDescent="0.25">
      <c r="A21" s="14">
        <v>16</v>
      </c>
      <c r="B21" s="15" t="s">
        <v>76</v>
      </c>
      <c r="C21" s="16" t="s">
        <v>15</v>
      </c>
      <c r="D21" s="15" t="s">
        <v>77</v>
      </c>
      <c r="E21" s="17" t="s">
        <v>78</v>
      </c>
      <c r="F21" s="17" t="s">
        <v>78</v>
      </c>
      <c r="G21" s="18">
        <v>1</v>
      </c>
      <c r="H21" s="19">
        <v>9</v>
      </c>
      <c r="I21" s="19">
        <v>10</v>
      </c>
      <c r="J21" s="19">
        <v>1.5</v>
      </c>
      <c r="K21" s="19">
        <f t="shared" si="0"/>
        <v>21.5</v>
      </c>
      <c r="L21" s="20"/>
      <c r="M21" s="15" t="s">
        <v>79</v>
      </c>
    </row>
    <row r="22" spans="1:14" s="15" customFormat="1" ht="15" customHeight="1" x14ac:dyDescent="0.25">
      <c r="A22" s="14">
        <v>17</v>
      </c>
      <c r="B22" s="15" t="s">
        <v>80</v>
      </c>
      <c r="C22" s="16" t="s">
        <v>15</v>
      </c>
      <c r="D22" s="15" t="s">
        <v>27</v>
      </c>
      <c r="E22" s="17" t="s">
        <v>28</v>
      </c>
      <c r="F22" s="17" t="s">
        <v>28</v>
      </c>
      <c r="G22" s="18">
        <v>1</v>
      </c>
      <c r="H22" s="19">
        <v>1</v>
      </c>
      <c r="I22" s="19">
        <v>10</v>
      </c>
      <c r="J22" s="19">
        <v>9.5</v>
      </c>
      <c r="K22" s="19">
        <f t="shared" si="0"/>
        <v>21.5</v>
      </c>
      <c r="L22" s="20"/>
      <c r="M22" s="15" t="s">
        <v>30</v>
      </c>
    </row>
    <row r="23" spans="1:14" s="15" customFormat="1" ht="15" customHeight="1" x14ac:dyDescent="0.25">
      <c r="A23" s="14">
        <v>18</v>
      </c>
      <c r="B23" s="15" t="s">
        <v>81</v>
      </c>
      <c r="C23" s="16" t="s">
        <v>15</v>
      </c>
      <c r="D23" s="15" t="s">
        <v>82</v>
      </c>
      <c r="E23" s="17" t="s">
        <v>83</v>
      </c>
      <c r="F23" s="17" t="s">
        <v>84</v>
      </c>
      <c r="G23" s="18">
        <v>1</v>
      </c>
      <c r="H23" s="19">
        <v>8</v>
      </c>
      <c r="I23" s="19">
        <v>7.7</v>
      </c>
      <c r="J23" s="19">
        <v>4.75</v>
      </c>
      <c r="K23" s="19">
        <f t="shared" si="0"/>
        <v>21.45</v>
      </c>
      <c r="L23" s="20"/>
      <c r="M23" s="15" t="s">
        <v>85</v>
      </c>
    </row>
    <row r="24" spans="1:14" s="15" customFormat="1" ht="15" customHeight="1" x14ac:dyDescent="0.25">
      <c r="A24" s="14">
        <v>19</v>
      </c>
      <c r="B24" s="15" t="s">
        <v>86</v>
      </c>
      <c r="C24" s="16" t="s">
        <v>15</v>
      </c>
      <c r="D24" s="15" t="s">
        <v>87</v>
      </c>
      <c r="E24" s="17" t="s">
        <v>88</v>
      </c>
      <c r="F24" s="17" t="s">
        <v>89</v>
      </c>
      <c r="G24" s="18">
        <v>10</v>
      </c>
      <c r="H24" s="19">
        <v>1</v>
      </c>
      <c r="I24" s="19">
        <v>4.75</v>
      </c>
      <c r="J24" s="19">
        <v>5.25</v>
      </c>
      <c r="K24" s="19">
        <f t="shared" si="0"/>
        <v>21</v>
      </c>
      <c r="L24" s="20"/>
    </row>
    <row r="25" spans="1:14" s="15" customFormat="1" ht="15" customHeight="1" x14ac:dyDescent="0.25">
      <c r="A25" s="14">
        <v>20</v>
      </c>
      <c r="B25" s="15" t="s">
        <v>90</v>
      </c>
      <c r="C25" s="16" t="s">
        <v>15</v>
      </c>
      <c r="D25" s="15" t="s">
        <v>91</v>
      </c>
      <c r="E25" s="17" t="s">
        <v>92</v>
      </c>
      <c r="F25" s="17" t="s">
        <v>92</v>
      </c>
      <c r="G25" s="18">
        <v>1</v>
      </c>
      <c r="H25" s="19">
        <v>2</v>
      </c>
      <c r="I25" s="19">
        <v>8.6999999999999993</v>
      </c>
      <c r="J25" s="19">
        <v>9</v>
      </c>
      <c r="K25" s="19">
        <f t="shared" si="0"/>
        <v>20.7</v>
      </c>
      <c r="L25" s="20"/>
      <c r="M25" s="15" t="s">
        <v>93</v>
      </c>
    </row>
    <row r="26" spans="1:14" s="15" customFormat="1" ht="15" customHeight="1" x14ac:dyDescent="0.25">
      <c r="A26" s="14">
        <v>21</v>
      </c>
      <c r="B26" s="15" t="s">
        <v>94</v>
      </c>
      <c r="C26" s="16" t="s">
        <v>15</v>
      </c>
      <c r="D26" s="26" t="s">
        <v>95</v>
      </c>
      <c r="E26" s="22" t="s">
        <v>96</v>
      </c>
      <c r="F26" s="22" t="s">
        <v>96</v>
      </c>
      <c r="G26" s="18">
        <v>4</v>
      </c>
      <c r="H26" s="23">
        <v>7</v>
      </c>
      <c r="I26" s="23">
        <v>7.3</v>
      </c>
      <c r="J26" s="23">
        <v>2</v>
      </c>
      <c r="K26" s="19">
        <f t="shared" si="0"/>
        <v>20.3</v>
      </c>
      <c r="L26" s="20"/>
      <c r="M26" s="26" t="s">
        <v>97</v>
      </c>
    </row>
    <row r="27" spans="1:14" s="15" customFormat="1" ht="15" customHeight="1" x14ac:dyDescent="0.25">
      <c r="A27" s="14">
        <v>22</v>
      </c>
      <c r="B27" s="15" t="s">
        <v>98</v>
      </c>
      <c r="C27" s="16" t="s">
        <v>15</v>
      </c>
      <c r="D27" s="15" t="s">
        <v>99</v>
      </c>
      <c r="E27" s="17" t="s">
        <v>100</v>
      </c>
      <c r="F27" s="17" t="s">
        <v>101</v>
      </c>
      <c r="G27" s="18">
        <v>1</v>
      </c>
      <c r="H27" s="19">
        <v>2</v>
      </c>
      <c r="I27" s="19">
        <v>7.2</v>
      </c>
      <c r="J27" s="19">
        <v>9.25</v>
      </c>
      <c r="K27" s="19">
        <f t="shared" si="0"/>
        <v>19.45</v>
      </c>
      <c r="L27" s="20"/>
      <c r="M27" s="15" t="s">
        <v>102</v>
      </c>
    </row>
    <row r="28" spans="1:14" s="15" customFormat="1" ht="15" customHeight="1" x14ac:dyDescent="0.25">
      <c r="A28" s="14">
        <v>23</v>
      </c>
      <c r="B28" s="15" t="s">
        <v>103</v>
      </c>
      <c r="C28" s="16" t="s">
        <v>15</v>
      </c>
      <c r="D28" s="15" t="s">
        <v>104</v>
      </c>
      <c r="E28" s="17" t="s">
        <v>28</v>
      </c>
      <c r="F28" s="17" t="s">
        <v>28</v>
      </c>
      <c r="G28" s="18">
        <v>4</v>
      </c>
      <c r="H28" s="19">
        <v>1</v>
      </c>
      <c r="I28" s="19">
        <v>4.55</v>
      </c>
      <c r="J28" s="19">
        <v>8.25</v>
      </c>
      <c r="K28" s="19">
        <f t="shared" si="0"/>
        <v>17.8</v>
      </c>
      <c r="L28" s="20"/>
      <c r="M28" s="15" t="s">
        <v>105</v>
      </c>
    </row>
    <row r="29" spans="1:14" s="15" customFormat="1" ht="15" customHeight="1" x14ac:dyDescent="0.25">
      <c r="A29" s="14">
        <v>24</v>
      </c>
      <c r="B29" s="15" t="s">
        <v>106</v>
      </c>
      <c r="C29" s="16" t="s">
        <v>15</v>
      </c>
      <c r="D29" s="15" t="s">
        <v>107</v>
      </c>
      <c r="E29" s="17" t="s">
        <v>108</v>
      </c>
      <c r="F29" s="17" t="s">
        <v>109</v>
      </c>
      <c r="G29" s="18">
        <v>1</v>
      </c>
      <c r="H29" s="19">
        <v>1</v>
      </c>
      <c r="I29" s="19">
        <v>7.5</v>
      </c>
      <c r="J29" s="19">
        <v>8</v>
      </c>
      <c r="K29" s="19">
        <f t="shared" si="0"/>
        <v>17.5</v>
      </c>
      <c r="L29" s="20"/>
      <c r="M29" s="15" t="s">
        <v>110</v>
      </c>
    </row>
    <row r="30" spans="1:14" s="15" customFormat="1" ht="15" customHeight="1" x14ac:dyDescent="0.25">
      <c r="A30" s="14">
        <v>25</v>
      </c>
      <c r="B30" s="15" t="s">
        <v>111</v>
      </c>
      <c r="C30" s="16" t="s">
        <v>15</v>
      </c>
      <c r="D30" s="15" t="s">
        <v>60</v>
      </c>
      <c r="E30" s="17" t="s">
        <v>52</v>
      </c>
      <c r="F30" s="17" t="s">
        <v>52</v>
      </c>
      <c r="G30" s="18">
        <v>4</v>
      </c>
      <c r="H30" s="19">
        <v>2</v>
      </c>
      <c r="I30" s="19">
        <v>6.75</v>
      </c>
      <c r="J30" s="19">
        <v>3.75</v>
      </c>
      <c r="K30" s="19">
        <f t="shared" si="0"/>
        <v>16.5</v>
      </c>
      <c r="L30" s="20"/>
      <c r="M30" s="15" t="s">
        <v>61</v>
      </c>
    </row>
    <row r="31" spans="1:14" s="15" customFormat="1" ht="15" customHeight="1" x14ac:dyDescent="0.25">
      <c r="A31" s="14">
        <v>26</v>
      </c>
      <c r="B31" s="15" t="s">
        <v>112</v>
      </c>
      <c r="C31" s="16" t="s">
        <v>15</v>
      </c>
      <c r="D31" s="15" t="s">
        <v>60</v>
      </c>
      <c r="E31" s="17" t="s">
        <v>52</v>
      </c>
      <c r="F31" s="17" t="s">
        <v>52</v>
      </c>
      <c r="G31" s="18">
        <v>10</v>
      </c>
      <c r="H31" s="19">
        <v>2</v>
      </c>
      <c r="I31" s="19">
        <v>2.5</v>
      </c>
      <c r="J31" s="19">
        <v>1.25</v>
      </c>
      <c r="K31" s="19">
        <f t="shared" si="0"/>
        <v>15.75</v>
      </c>
      <c r="L31" s="20"/>
      <c r="M31" s="15" t="s">
        <v>61</v>
      </c>
    </row>
    <row r="32" spans="1:14" s="15" customFormat="1" ht="15" customHeight="1" x14ac:dyDescent="0.25">
      <c r="A32" s="14">
        <v>27</v>
      </c>
      <c r="B32" s="15" t="s">
        <v>113</v>
      </c>
      <c r="C32" s="16" t="s">
        <v>15</v>
      </c>
      <c r="D32" s="15" t="s">
        <v>114</v>
      </c>
      <c r="E32" s="17" t="s">
        <v>115</v>
      </c>
      <c r="F32" s="17" t="s">
        <v>116</v>
      </c>
      <c r="G32" s="18">
        <v>3</v>
      </c>
      <c r="H32" s="19">
        <v>1</v>
      </c>
      <c r="I32" s="19">
        <v>7.25</v>
      </c>
      <c r="J32" s="19">
        <v>2</v>
      </c>
      <c r="K32" s="19">
        <f t="shared" si="0"/>
        <v>13.25</v>
      </c>
      <c r="L32" s="20"/>
      <c r="M32" s="15" t="s">
        <v>117</v>
      </c>
    </row>
    <row r="33" spans="1:14" s="15" customFormat="1" ht="15" customHeight="1" x14ac:dyDescent="0.25">
      <c r="A33" s="14">
        <v>28</v>
      </c>
      <c r="B33" s="15" t="s">
        <v>118</v>
      </c>
      <c r="C33" s="16" t="s">
        <v>15</v>
      </c>
      <c r="D33" s="15" t="s">
        <v>119</v>
      </c>
      <c r="E33" s="17" t="s">
        <v>120</v>
      </c>
      <c r="F33" s="17" t="s">
        <v>120</v>
      </c>
      <c r="G33" s="18">
        <v>1</v>
      </c>
      <c r="H33" s="19">
        <v>2</v>
      </c>
      <c r="I33" s="19">
        <v>8.1999999999999993</v>
      </c>
      <c r="J33" s="19">
        <v>2</v>
      </c>
      <c r="K33" s="19">
        <f t="shared" si="0"/>
        <v>13.2</v>
      </c>
      <c r="L33" s="20"/>
      <c r="M33" s="15" t="s">
        <v>121</v>
      </c>
    </row>
    <row r="34" spans="1:14" s="15" customFormat="1" ht="15" customHeight="1" x14ac:dyDescent="0.25">
      <c r="A34" s="14">
        <v>29</v>
      </c>
      <c r="B34" s="15" t="s">
        <v>122</v>
      </c>
      <c r="C34" s="16" t="s">
        <v>15</v>
      </c>
      <c r="D34" s="15" t="s">
        <v>42</v>
      </c>
      <c r="E34" s="17" t="s">
        <v>28</v>
      </c>
      <c r="F34" s="17" t="s">
        <v>28</v>
      </c>
      <c r="G34" s="18">
        <v>1</v>
      </c>
      <c r="H34" s="19">
        <v>1</v>
      </c>
      <c r="I34" s="19">
        <v>4.7</v>
      </c>
      <c r="J34" s="19">
        <v>2.25</v>
      </c>
      <c r="K34" s="19">
        <f t="shared" si="0"/>
        <v>8.9499999999999993</v>
      </c>
      <c r="L34" s="20"/>
      <c r="M34" s="15" t="s">
        <v>43</v>
      </c>
    </row>
    <row r="35" spans="1:14" s="15" customFormat="1" ht="15" customHeight="1" x14ac:dyDescent="0.25">
      <c r="A35" s="14">
        <v>30</v>
      </c>
      <c r="B35" s="15" t="s">
        <v>123</v>
      </c>
      <c r="C35" s="16" t="s">
        <v>15</v>
      </c>
      <c r="D35" s="15" t="s">
        <v>124</v>
      </c>
      <c r="E35" s="17" t="s">
        <v>125</v>
      </c>
      <c r="F35" s="17" t="s">
        <v>126</v>
      </c>
      <c r="G35" s="18"/>
      <c r="H35" s="18"/>
      <c r="I35" s="18"/>
      <c r="J35" s="18"/>
      <c r="K35" s="19"/>
      <c r="L35" s="20"/>
      <c r="M35" s="15" t="s">
        <v>127</v>
      </c>
    </row>
    <row r="36" spans="1:14" s="15" customFormat="1" ht="15" customHeight="1" x14ac:dyDescent="0.25">
      <c r="A36" s="14">
        <v>31</v>
      </c>
      <c r="B36" s="15" t="s">
        <v>128</v>
      </c>
      <c r="C36" s="16" t="s">
        <v>15</v>
      </c>
      <c r="D36" s="15" t="s">
        <v>129</v>
      </c>
      <c r="E36" s="17" t="s">
        <v>52</v>
      </c>
      <c r="F36" s="17" t="s">
        <v>52</v>
      </c>
      <c r="G36" s="18"/>
      <c r="H36" s="18"/>
      <c r="I36" s="18"/>
      <c r="J36" s="18"/>
      <c r="K36" s="19"/>
      <c r="L36" s="20"/>
    </row>
    <row r="37" spans="1:14" s="15" customFormat="1" ht="15" customHeight="1" x14ac:dyDescent="0.25">
      <c r="A37" s="14">
        <v>32</v>
      </c>
      <c r="B37" s="15" t="s">
        <v>130</v>
      </c>
      <c r="C37" s="16" t="s">
        <v>15</v>
      </c>
      <c r="D37" s="15" t="s">
        <v>131</v>
      </c>
      <c r="E37" s="17" t="s">
        <v>132</v>
      </c>
      <c r="F37" s="17" t="s">
        <v>133</v>
      </c>
      <c r="G37" s="18"/>
      <c r="H37" s="18"/>
      <c r="I37" s="18"/>
      <c r="J37" s="18"/>
      <c r="K37" s="19"/>
      <c r="L37" s="20"/>
      <c r="M37" s="15" t="s">
        <v>134</v>
      </c>
    </row>
    <row r="38" spans="1:14" s="15" customFormat="1" ht="15" customHeight="1" x14ac:dyDescent="0.25">
      <c r="A38" s="14">
        <v>33</v>
      </c>
      <c r="B38" s="15" t="s">
        <v>135</v>
      </c>
      <c r="C38" s="16" t="s">
        <v>15</v>
      </c>
      <c r="D38" s="15" t="s">
        <v>129</v>
      </c>
      <c r="E38" s="17" t="s">
        <v>52</v>
      </c>
      <c r="F38" s="17" t="s">
        <v>52</v>
      </c>
      <c r="G38" s="18"/>
      <c r="H38" s="18"/>
      <c r="I38" s="18"/>
      <c r="J38" s="18"/>
      <c r="K38" s="19"/>
      <c r="L38" s="20"/>
    </row>
    <row r="39" spans="1:14" s="15" customFormat="1" ht="15" customHeight="1" x14ac:dyDescent="0.25">
      <c r="A39" s="14">
        <v>1</v>
      </c>
      <c r="B39" s="15" t="s">
        <v>136</v>
      </c>
      <c r="C39" s="16" t="s">
        <v>137</v>
      </c>
      <c r="D39" s="15" t="s">
        <v>27</v>
      </c>
      <c r="E39" s="17" t="s">
        <v>28</v>
      </c>
      <c r="F39" s="17" t="s">
        <v>28</v>
      </c>
      <c r="G39" s="19">
        <v>10</v>
      </c>
      <c r="H39" s="19">
        <v>2</v>
      </c>
      <c r="I39" s="19">
        <v>10</v>
      </c>
      <c r="J39" s="19">
        <v>9.5</v>
      </c>
      <c r="K39" s="19">
        <f t="shared" ref="K39:K74" si="1">SUM(G39:J39)</f>
        <v>31.5</v>
      </c>
      <c r="L39" s="20" t="s">
        <v>19</v>
      </c>
      <c r="M39" s="15" t="s">
        <v>138</v>
      </c>
      <c r="N39" s="2"/>
    </row>
    <row r="40" spans="1:14" s="15" customFormat="1" ht="15" customHeight="1" x14ac:dyDescent="0.25">
      <c r="A40" s="14">
        <v>2</v>
      </c>
      <c r="B40" s="15" t="s">
        <v>139</v>
      </c>
      <c r="C40" s="16" t="s">
        <v>137</v>
      </c>
      <c r="D40" s="15" t="s">
        <v>140</v>
      </c>
      <c r="E40" s="17" t="s">
        <v>141</v>
      </c>
      <c r="F40" s="17" t="s">
        <v>142</v>
      </c>
      <c r="G40" s="19">
        <v>1</v>
      </c>
      <c r="H40" s="19">
        <v>10</v>
      </c>
      <c r="I40" s="19">
        <v>10</v>
      </c>
      <c r="J40" s="19">
        <v>10</v>
      </c>
      <c r="K40" s="19">
        <f t="shared" si="1"/>
        <v>31</v>
      </c>
      <c r="L40" s="20" t="s">
        <v>24</v>
      </c>
      <c r="M40" s="15" t="s">
        <v>143</v>
      </c>
    </row>
    <row r="41" spans="1:14" s="15" customFormat="1" ht="15" customHeight="1" x14ac:dyDescent="0.25">
      <c r="A41" s="14">
        <v>3</v>
      </c>
      <c r="B41" s="15" t="s">
        <v>144</v>
      </c>
      <c r="C41" s="16" t="s">
        <v>137</v>
      </c>
      <c r="D41" s="15" t="s">
        <v>145</v>
      </c>
      <c r="E41" s="17" t="s">
        <v>146</v>
      </c>
      <c r="F41" s="17" t="s">
        <v>101</v>
      </c>
      <c r="G41" s="19">
        <v>4</v>
      </c>
      <c r="H41" s="19">
        <v>7</v>
      </c>
      <c r="I41" s="19">
        <v>10</v>
      </c>
      <c r="J41" s="19">
        <v>10</v>
      </c>
      <c r="K41" s="19">
        <f t="shared" si="1"/>
        <v>31</v>
      </c>
      <c r="L41" s="20" t="s">
        <v>29</v>
      </c>
      <c r="M41" s="15" t="s">
        <v>147</v>
      </c>
    </row>
    <row r="42" spans="1:14" s="15" customFormat="1" ht="15" customHeight="1" x14ac:dyDescent="0.25">
      <c r="A42" s="14">
        <v>4</v>
      </c>
      <c r="B42" s="15" t="s">
        <v>148</v>
      </c>
      <c r="C42" s="16" t="s">
        <v>137</v>
      </c>
      <c r="D42" s="15" t="s">
        <v>16</v>
      </c>
      <c r="E42" s="17" t="s">
        <v>17</v>
      </c>
      <c r="F42" s="17" t="s">
        <v>18</v>
      </c>
      <c r="G42" s="19">
        <v>4</v>
      </c>
      <c r="H42" s="19">
        <v>8</v>
      </c>
      <c r="I42" s="19">
        <v>5.5</v>
      </c>
      <c r="J42" s="19">
        <v>9</v>
      </c>
      <c r="K42" s="19">
        <f t="shared" si="1"/>
        <v>26.5</v>
      </c>
      <c r="L42" s="20" t="s">
        <v>32</v>
      </c>
      <c r="M42" s="15" t="s">
        <v>149</v>
      </c>
    </row>
    <row r="43" spans="1:14" s="15" customFormat="1" ht="15" customHeight="1" x14ac:dyDescent="0.25">
      <c r="A43" s="14">
        <v>5</v>
      </c>
      <c r="B43" s="15" t="s">
        <v>150</v>
      </c>
      <c r="C43" s="16" t="s">
        <v>137</v>
      </c>
      <c r="D43" s="15" t="s">
        <v>151</v>
      </c>
      <c r="E43" s="17" t="s">
        <v>152</v>
      </c>
      <c r="F43" s="17" t="s">
        <v>65</v>
      </c>
      <c r="G43" s="19">
        <v>10</v>
      </c>
      <c r="H43" s="19">
        <v>6</v>
      </c>
      <c r="I43" s="19">
        <v>7</v>
      </c>
      <c r="J43" s="19">
        <v>1.75</v>
      </c>
      <c r="K43" s="19">
        <f t="shared" si="1"/>
        <v>24.75</v>
      </c>
      <c r="L43" s="20" t="s">
        <v>32</v>
      </c>
      <c r="M43" s="15" t="s">
        <v>153</v>
      </c>
    </row>
    <row r="44" spans="1:14" s="15" customFormat="1" ht="15" customHeight="1" x14ac:dyDescent="0.25">
      <c r="A44" s="14">
        <v>6</v>
      </c>
      <c r="B44" s="15" t="s">
        <v>154</v>
      </c>
      <c r="C44" s="16" t="s">
        <v>137</v>
      </c>
      <c r="D44" s="15" t="s">
        <v>155</v>
      </c>
      <c r="E44" s="17" t="s">
        <v>28</v>
      </c>
      <c r="F44" s="17" t="s">
        <v>28</v>
      </c>
      <c r="G44" s="19">
        <v>4</v>
      </c>
      <c r="H44" s="19">
        <v>1</v>
      </c>
      <c r="I44" s="19">
        <v>9.5</v>
      </c>
      <c r="J44" s="19">
        <v>10</v>
      </c>
      <c r="K44" s="19">
        <f t="shared" si="1"/>
        <v>24.5</v>
      </c>
      <c r="L44" s="20" t="s">
        <v>32</v>
      </c>
      <c r="M44" s="15" t="s">
        <v>156</v>
      </c>
    </row>
    <row r="45" spans="1:14" s="15" customFormat="1" ht="15" customHeight="1" x14ac:dyDescent="0.25">
      <c r="A45" s="14">
        <v>7</v>
      </c>
      <c r="B45" s="15" t="s">
        <v>157</v>
      </c>
      <c r="C45" s="16" t="s">
        <v>137</v>
      </c>
      <c r="D45" s="15" t="s">
        <v>27</v>
      </c>
      <c r="E45" s="17" t="s">
        <v>28</v>
      </c>
      <c r="F45" s="17" t="s">
        <v>28</v>
      </c>
      <c r="G45" s="19">
        <v>2</v>
      </c>
      <c r="H45" s="19">
        <v>2</v>
      </c>
      <c r="I45" s="19">
        <v>10</v>
      </c>
      <c r="J45" s="19">
        <v>10</v>
      </c>
      <c r="K45" s="19">
        <f t="shared" si="1"/>
        <v>24</v>
      </c>
      <c r="L45" s="20" t="s">
        <v>32</v>
      </c>
      <c r="M45" s="15" t="s">
        <v>138</v>
      </c>
    </row>
    <row r="46" spans="1:14" s="15" customFormat="1" ht="15" customHeight="1" x14ac:dyDescent="0.25">
      <c r="A46" s="14">
        <v>8</v>
      </c>
      <c r="B46" s="15" t="s">
        <v>158</v>
      </c>
      <c r="C46" s="16" t="s">
        <v>137</v>
      </c>
      <c r="D46" s="15" t="s">
        <v>87</v>
      </c>
      <c r="E46" s="17" t="s">
        <v>88</v>
      </c>
      <c r="F46" s="17" t="s">
        <v>89</v>
      </c>
      <c r="G46" s="19">
        <v>10</v>
      </c>
      <c r="H46" s="19">
        <v>8</v>
      </c>
      <c r="I46" s="19">
        <v>2</v>
      </c>
      <c r="J46" s="19">
        <v>2.75</v>
      </c>
      <c r="K46" s="19">
        <f t="shared" si="1"/>
        <v>22.75</v>
      </c>
      <c r="L46" s="20"/>
    </row>
    <row r="47" spans="1:14" s="15" customFormat="1" ht="15" customHeight="1" x14ac:dyDescent="0.25">
      <c r="A47" s="14">
        <v>9</v>
      </c>
      <c r="B47" s="15" t="s">
        <v>159</v>
      </c>
      <c r="C47" s="16" t="s">
        <v>137</v>
      </c>
      <c r="D47" s="15" t="s">
        <v>27</v>
      </c>
      <c r="E47" s="17" t="s">
        <v>28</v>
      </c>
      <c r="F47" s="17" t="s">
        <v>28</v>
      </c>
      <c r="G47" s="19">
        <v>4</v>
      </c>
      <c r="H47" s="19">
        <v>1</v>
      </c>
      <c r="I47" s="19">
        <v>7.5</v>
      </c>
      <c r="J47" s="19">
        <v>10</v>
      </c>
      <c r="K47" s="19">
        <f t="shared" si="1"/>
        <v>22.5</v>
      </c>
      <c r="L47" s="20"/>
      <c r="M47" s="15" t="s">
        <v>138</v>
      </c>
    </row>
    <row r="48" spans="1:14" s="15" customFormat="1" ht="15" customHeight="1" x14ac:dyDescent="0.25">
      <c r="A48" s="14">
        <v>10</v>
      </c>
      <c r="B48" s="15" t="s">
        <v>160</v>
      </c>
      <c r="C48" s="16" t="s">
        <v>137</v>
      </c>
      <c r="D48" s="15" t="s">
        <v>27</v>
      </c>
      <c r="E48" s="17" t="s">
        <v>28</v>
      </c>
      <c r="F48" s="17" t="s">
        <v>28</v>
      </c>
      <c r="G48" s="19">
        <v>3</v>
      </c>
      <c r="H48" s="19">
        <v>1</v>
      </c>
      <c r="I48" s="19">
        <v>10</v>
      </c>
      <c r="J48" s="19">
        <v>7.5</v>
      </c>
      <c r="K48" s="19">
        <f t="shared" si="1"/>
        <v>21.5</v>
      </c>
      <c r="L48" s="20"/>
      <c r="M48" s="15" t="s">
        <v>138</v>
      </c>
    </row>
    <row r="49" spans="1:13" s="15" customFormat="1" ht="15" customHeight="1" x14ac:dyDescent="0.25">
      <c r="A49" s="14">
        <v>11</v>
      </c>
      <c r="B49" s="15" t="s">
        <v>161</v>
      </c>
      <c r="C49" s="16" t="s">
        <v>137</v>
      </c>
      <c r="D49" s="15" t="s">
        <v>162</v>
      </c>
      <c r="E49" s="17" t="s">
        <v>163</v>
      </c>
      <c r="F49" s="17" t="s">
        <v>18</v>
      </c>
      <c r="G49" s="19">
        <v>4</v>
      </c>
      <c r="H49" s="19">
        <v>8</v>
      </c>
      <c r="I49" s="19">
        <v>6.5</v>
      </c>
      <c r="J49" s="19">
        <v>1.5</v>
      </c>
      <c r="K49" s="19">
        <f t="shared" si="1"/>
        <v>20</v>
      </c>
      <c r="L49" s="20"/>
      <c r="M49" s="15" t="s">
        <v>164</v>
      </c>
    </row>
    <row r="50" spans="1:13" s="15" customFormat="1" ht="15" customHeight="1" x14ac:dyDescent="0.25">
      <c r="A50" s="14">
        <v>12</v>
      </c>
      <c r="B50" s="15" t="s">
        <v>165</v>
      </c>
      <c r="C50" s="16" t="s">
        <v>137</v>
      </c>
      <c r="D50" s="15" t="s">
        <v>82</v>
      </c>
      <c r="E50" s="17" t="s">
        <v>83</v>
      </c>
      <c r="F50" s="17" t="s">
        <v>84</v>
      </c>
      <c r="G50" s="19">
        <v>4</v>
      </c>
      <c r="H50" s="19">
        <v>3</v>
      </c>
      <c r="I50" s="19">
        <v>9.5</v>
      </c>
      <c r="J50" s="19">
        <v>2.5</v>
      </c>
      <c r="K50" s="19">
        <f t="shared" si="1"/>
        <v>19</v>
      </c>
      <c r="L50" s="20"/>
      <c r="M50" s="15" t="s">
        <v>166</v>
      </c>
    </row>
    <row r="51" spans="1:13" s="15" customFormat="1" ht="15" customHeight="1" x14ac:dyDescent="0.25">
      <c r="A51" s="14">
        <v>13</v>
      </c>
      <c r="B51" s="15" t="s">
        <v>167</v>
      </c>
      <c r="C51" s="16" t="s">
        <v>137</v>
      </c>
      <c r="D51" s="15" t="s">
        <v>168</v>
      </c>
      <c r="E51" s="17" t="s">
        <v>169</v>
      </c>
      <c r="F51" s="17" t="s">
        <v>169</v>
      </c>
      <c r="G51" s="19">
        <v>4</v>
      </c>
      <c r="H51" s="19">
        <v>1</v>
      </c>
      <c r="I51" s="19">
        <v>6</v>
      </c>
      <c r="J51" s="19">
        <v>7.25</v>
      </c>
      <c r="K51" s="19">
        <f t="shared" si="1"/>
        <v>18.25</v>
      </c>
      <c r="L51" s="20"/>
    </row>
    <row r="52" spans="1:13" s="15" customFormat="1" ht="15" customHeight="1" x14ac:dyDescent="0.25">
      <c r="A52" s="14">
        <v>14</v>
      </c>
      <c r="B52" s="15" t="s">
        <v>170</v>
      </c>
      <c r="C52" s="16" t="s">
        <v>137</v>
      </c>
      <c r="D52" s="21" t="s">
        <v>171</v>
      </c>
      <c r="E52" s="17" t="s">
        <v>172</v>
      </c>
      <c r="F52" s="17" t="s">
        <v>57</v>
      </c>
      <c r="G52" s="19">
        <v>4</v>
      </c>
      <c r="H52" s="19">
        <v>2</v>
      </c>
      <c r="I52" s="19">
        <v>10</v>
      </c>
      <c r="J52" s="19">
        <v>2.25</v>
      </c>
      <c r="K52" s="19">
        <f t="shared" si="1"/>
        <v>18.25</v>
      </c>
      <c r="L52" s="20"/>
      <c r="M52" s="15" t="s">
        <v>173</v>
      </c>
    </row>
    <row r="53" spans="1:13" s="15" customFormat="1" ht="15" customHeight="1" x14ac:dyDescent="0.25">
      <c r="A53" s="14">
        <v>15</v>
      </c>
      <c r="B53" s="15" t="s">
        <v>174</v>
      </c>
      <c r="C53" s="16" t="s">
        <v>137</v>
      </c>
      <c r="D53" s="15" t="s">
        <v>107</v>
      </c>
      <c r="E53" s="17" t="s">
        <v>108</v>
      </c>
      <c r="F53" s="17" t="s">
        <v>109</v>
      </c>
      <c r="G53" s="19">
        <v>7</v>
      </c>
      <c r="H53" s="19">
        <v>1</v>
      </c>
      <c r="I53" s="19">
        <v>6</v>
      </c>
      <c r="J53" s="19">
        <v>3.25</v>
      </c>
      <c r="K53" s="19">
        <f t="shared" si="1"/>
        <v>17.25</v>
      </c>
      <c r="L53" s="20"/>
      <c r="M53" s="15" t="s">
        <v>175</v>
      </c>
    </row>
    <row r="54" spans="1:13" s="15" customFormat="1" ht="15" customHeight="1" x14ac:dyDescent="0.25">
      <c r="A54" s="14">
        <v>16</v>
      </c>
      <c r="B54" s="15" t="s">
        <v>176</v>
      </c>
      <c r="C54" s="16" t="s">
        <v>137</v>
      </c>
      <c r="D54" s="15" t="s">
        <v>27</v>
      </c>
      <c r="E54" s="17" t="s">
        <v>28</v>
      </c>
      <c r="F54" s="17" t="s">
        <v>28</v>
      </c>
      <c r="G54" s="19">
        <v>1</v>
      </c>
      <c r="H54" s="19">
        <v>1</v>
      </c>
      <c r="I54" s="19">
        <v>10</v>
      </c>
      <c r="J54" s="19">
        <v>4</v>
      </c>
      <c r="K54" s="19">
        <f t="shared" si="1"/>
        <v>16</v>
      </c>
      <c r="L54" s="20"/>
      <c r="M54" s="15" t="s">
        <v>138</v>
      </c>
    </row>
    <row r="55" spans="1:13" s="15" customFormat="1" ht="15" customHeight="1" x14ac:dyDescent="0.25">
      <c r="A55" s="14">
        <v>17</v>
      </c>
      <c r="B55" s="15" t="s">
        <v>177</v>
      </c>
      <c r="C55" s="16" t="s">
        <v>137</v>
      </c>
      <c r="D55" s="15" t="s">
        <v>99</v>
      </c>
      <c r="E55" s="17" t="s">
        <v>100</v>
      </c>
      <c r="F55" s="17" t="s">
        <v>101</v>
      </c>
      <c r="G55" s="19">
        <v>1</v>
      </c>
      <c r="H55" s="19">
        <v>1</v>
      </c>
      <c r="I55" s="19">
        <v>7.5</v>
      </c>
      <c r="J55" s="19">
        <v>4.5</v>
      </c>
      <c r="K55" s="19">
        <f t="shared" si="1"/>
        <v>14</v>
      </c>
      <c r="L55" s="20"/>
      <c r="M55" s="15" t="s">
        <v>178</v>
      </c>
    </row>
    <row r="56" spans="1:13" s="15" customFormat="1" ht="15" customHeight="1" x14ac:dyDescent="0.25">
      <c r="A56" s="14">
        <v>18</v>
      </c>
      <c r="B56" s="15" t="s">
        <v>179</v>
      </c>
      <c r="C56" s="16" t="s">
        <v>137</v>
      </c>
      <c r="D56" s="26" t="s">
        <v>95</v>
      </c>
      <c r="E56" s="22" t="s">
        <v>96</v>
      </c>
      <c r="F56" s="22" t="s">
        <v>96</v>
      </c>
      <c r="G56" s="23">
        <v>1</v>
      </c>
      <c r="H56" s="23">
        <v>1</v>
      </c>
      <c r="I56" s="23">
        <v>6.5</v>
      </c>
      <c r="J56" s="23">
        <v>5.5</v>
      </c>
      <c r="K56" s="19">
        <f t="shared" si="1"/>
        <v>14</v>
      </c>
      <c r="L56" s="20"/>
      <c r="M56" s="26" t="s">
        <v>97</v>
      </c>
    </row>
    <row r="57" spans="1:13" s="15" customFormat="1" ht="15" customHeight="1" x14ac:dyDescent="0.25">
      <c r="A57" s="14">
        <v>19</v>
      </c>
      <c r="B57" s="15" t="s">
        <v>180</v>
      </c>
      <c r="C57" s="16" t="s">
        <v>137</v>
      </c>
      <c r="D57" s="15" t="s">
        <v>119</v>
      </c>
      <c r="E57" s="17" t="s">
        <v>120</v>
      </c>
      <c r="F57" s="17" t="s">
        <v>120</v>
      </c>
      <c r="G57" s="19">
        <v>4</v>
      </c>
      <c r="H57" s="19">
        <v>1</v>
      </c>
      <c r="I57" s="19">
        <v>7</v>
      </c>
      <c r="J57" s="19">
        <v>1.5</v>
      </c>
      <c r="K57" s="19">
        <f t="shared" si="1"/>
        <v>13.5</v>
      </c>
      <c r="L57" s="20"/>
      <c r="M57" s="15" t="s">
        <v>181</v>
      </c>
    </row>
    <row r="58" spans="1:13" s="15" customFormat="1" ht="15" customHeight="1" x14ac:dyDescent="0.25">
      <c r="A58" s="14">
        <v>20</v>
      </c>
      <c r="B58" s="15" t="s">
        <v>182</v>
      </c>
      <c r="C58" s="16" t="s">
        <v>137</v>
      </c>
      <c r="D58" s="15" t="s">
        <v>91</v>
      </c>
      <c r="E58" s="17" t="s">
        <v>92</v>
      </c>
      <c r="F58" s="17" t="s">
        <v>92</v>
      </c>
      <c r="G58" s="19">
        <v>1</v>
      </c>
      <c r="H58" s="19">
        <v>1</v>
      </c>
      <c r="I58" s="19">
        <v>8.5</v>
      </c>
      <c r="J58" s="19">
        <v>2.75</v>
      </c>
      <c r="K58" s="19">
        <f t="shared" si="1"/>
        <v>13.25</v>
      </c>
      <c r="L58" s="20"/>
      <c r="M58" s="15" t="s">
        <v>183</v>
      </c>
    </row>
    <row r="59" spans="1:13" s="15" customFormat="1" ht="15" customHeight="1" x14ac:dyDescent="0.25">
      <c r="A59" s="14">
        <v>21</v>
      </c>
      <c r="B59" s="15" t="s">
        <v>184</v>
      </c>
      <c r="C59" s="16" t="s">
        <v>137</v>
      </c>
      <c r="D59" s="15" t="s">
        <v>185</v>
      </c>
      <c r="E59" s="17" t="s">
        <v>152</v>
      </c>
      <c r="F59" s="17" t="s">
        <v>65</v>
      </c>
      <c r="G59" s="19">
        <v>1</v>
      </c>
      <c r="H59" s="19">
        <v>1</v>
      </c>
      <c r="I59" s="19">
        <v>7.5</v>
      </c>
      <c r="J59" s="19">
        <v>3.5</v>
      </c>
      <c r="K59" s="19">
        <f t="shared" si="1"/>
        <v>13</v>
      </c>
      <c r="L59" s="20"/>
      <c r="M59" s="15" t="s">
        <v>186</v>
      </c>
    </row>
    <row r="60" spans="1:13" s="15" customFormat="1" ht="15" customHeight="1" x14ac:dyDescent="0.25">
      <c r="A60" s="14">
        <v>22</v>
      </c>
      <c r="B60" s="15" t="s">
        <v>187</v>
      </c>
      <c r="C60" s="16" t="s">
        <v>137</v>
      </c>
      <c r="D60" s="15" t="s">
        <v>188</v>
      </c>
      <c r="E60" s="17" t="s">
        <v>189</v>
      </c>
      <c r="F60" s="17" t="s">
        <v>116</v>
      </c>
      <c r="G60" s="19">
        <v>1</v>
      </c>
      <c r="H60" s="19">
        <v>1</v>
      </c>
      <c r="I60" s="19">
        <v>6.5</v>
      </c>
      <c r="J60" s="19">
        <v>3.5</v>
      </c>
      <c r="K60" s="19">
        <f t="shared" si="1"/>
        <v>12</v>
      </c>
      <c r="L60" s="20"/>
      <c r="M60" s="15" t="s">
        <v>190</v>
      </c>
    </row>
    <row r="61" spans="1:13" s="15" customFormat="1" ht="15" customHeight="1" x14ac:dyDescent="0.25">
      <c r="A61" s="14">
        <v>23</v>
      </c>
      <c r="B61" s="25" t="s">
        <v>191</v>
      </c>
      <c r="C61" s="16" t="s">
        <v>137</v>
      </c>
      <c r="D61" s="26" t="s">
        <v>72</v>
      </c>
      <c r="E61" s="22" t="s">
        <v>73</v>
      </c>
      <c r="F61" s="22" t="s">
        <v>74</v>
      </c>
      <c r="G61" s="23">
        <v>1</v>
      </c>
      <c r="H61" s="23">
        <v>1</v>
      </c>
      <c r="I61" s="23">
        <v>8</v>
      </c>
      <c r="J61" s="23">
        <v>2</v>
      </c>
      <c r="K61" s="19">
        <f t="shared" si="1"/>
        <v>12</v>
      </c>
      <c r="L61" s="20"/>
      <c r="M61" s="26" t="s">
        <v>192</v>
      </c>
    </row>
    <row r="62" spans="1:13" s="15" customFormat="1" ht="15" customHeight="1" x14ac:dyDescent="0.25">
      <c r="A62" s="14">
        <v>24</v>
      </c>
      <c r="B62" s="15" t="s">
        <v>193</v>
      </c>
      <c r="C62" s="16" t="s">
        <v>137</v>
      </c>
      <c r="D62" s="15" t="s">
        <v>194</v>
      </c>
      <c r="E62" s="17" t="s">
        <v>195</v>
      </c>
      <c r="F62" s="17" t="s">
        <v>65</v>
      </c>
      <c r="G62" s="19">
        <v>3</v>
      </c>
      <c r="H62" s="19">
        <v>1</v>
      </c>
      <c r="I62" s="19">
        <v>6</v>
      </c>
      <c r="J62" s="19">
        <v>2</v>
      </c>
      <c r="K62" s="19">
        <f t="shared" si="1"/>
        <v>12</v>
      </c>
      <c r="L62" s="20"/>
      <c r="M62" s="15" t="s">
        <v>196</v>
      </c>
    </row>
    <row r="63" spans="1:13" s="15" customFormat="1" ht="15" customHeight="1" x14ac:dyDescent="0.25">
      <c r="A63" s="14">
        <v>25</v>
      </c>
      <c r="B63" s="15" t="s">
        <v>197</v>
      </c>
      <c r="C63" s="16" t="s">
        <v>137</v>
      </c>
      <c r="D63" s="15" t="s">
        <v>155</v>
      </c>
      <c r="E63" s="17" t="s">
        <v>198</v>
      </c>
      <c r="F63" s="17" t="s">
        <v>199</v>
      </c>
      <c r="G63" s="19">
        <v>3</v>
      </c>
      <c r="H63" s="19">
        <v>1</v>
      </c>
      <c r="I63" s="19">
        <v>6</v>
      </c>
      <c r="J63" s="19">
        <v>2</v>
      </c>
      <c r="K63" s="19">
        <f t="shared" si="1"/>
        <v>12</v>
      </c>
      <c r="L63" s="20"/>
      <c r="M63" s="15" t="s">
        <v>200</v>
      </c>
    </row>
    <row r="64" spans="1:13" s="15" customFormat="1" ht="15" customHeight="1" x14ac:dyDescent="0.25">
      <c r="A64" s="14">
        <v>26</v>
      </c>
      <c r="B64" s="15" t="s">
        <v>201</v>
      </c>
      <c r="C64" s="16" t="s">
        <v>137</v>
      </c>
      <c r="D64" s="15" t="s">
        <v>114</v>
      </c>
      <c r="E64" s="17" t="s">
        <v>115</v>
      </c>
      <c r="F64" s="17" t="s">
        <v>116</v>
      </c>
      <c r="G64" s="19">
        <v>1</v>
      </c>
      <c r="H64" s="19">
        <v>1</v>
      </c>
      <c r="I64" s="19">
        <v>4</v>
      </c>
      <c r="J64" s="19">
        <v>4</v>
      </c>
      <c r="K64" s="19">
        <f t="shared" si="1"/>
        <v>10</v>
      </c>
      <c r="L64" s="20"/>
      <c r="M64" s="15" t="s">
        <v>202</v>
      </c>
    </row>
    <row r="65" spans="1:13" s="15" customFormat="1" ht="15" customHeight="1" x14ac:dyDescent="0.25">
      <c r="A65" s="14">
        <v>27</v>
      </c>
      <c r="B65" s="26" t="s">
        <v>203</v>
      </c>
      <c r="C65" s="16" t="s">
        <v>137</v>
      </c>
      <c r="D65" s="15" t="s">
        <v>204</v>
      </c>
      <c r="E65" s="22" t="s">
        <v>205</v>
      </c>
      <c r="F65" s="22" t="s">
        <v>206</v>
      </c>
      <c r="G65" s="23">
        <v>2</v>
      </c>
      <c r="H65" s="23">
        <v>1</v>
      </c>
      <c r="I65" s="23">
        <v>3.5</v>
      </c>
      <c r="J65" s="23">
        <v>3.25</v>
      </c>
      <c r="K65" s="19">
        <f t="shared" si="1"/>
        <v>9.75</v>
      </c>
      <c r="L65" s="20"/>
      <c r="M65" s="26" t="s">
        <v>207</v>
      </c>
    </row>
    <row r="66" spans="1:13" s="15" customFormat="1" ht="15" customHeight="1" x14ac:dyDescent="0.25">
      <c r="A66" s="14">
        <v>28</v>
      </c>
      <c r="B66" s="15" t="s">
        <v>208</v>
      </c>
      <c r="C66" s="16" t="s">
        <v>137</v>
      </c>
      <c r="D66" s="15" t="s">
        <v>87</v>
      </c>
      <c r="E66" s="17" t="s">
        <v>88</v>
      </c>
      <c r="F66" s="17" t="s">
        <v>89</v>
      </c>
      <c r="G66" s="19">
        <v>3</v>
      </c>
      <c r="H66" s="19">
        <v>1</v>
      </c>
      <c r="I66" s="19">
        <v>2.5</v>
      </c>
      <c r="J66" s="19">
        <v>3</v>
      </c>
      <c r="K66" s="19">
        <f t="shared" si="1"/>
        <v>9.5</v>
      </c>
      <c r="L66" s="20"/>
    </row>
    <row r="67" spans="1:13" s="15" customFormat="1" ht="15" customHeight="1" x14ac:dyDescent="0.25">
      <c r="A67" s="14">
        <v>29</v>
      </c>
      <c r="B67" s="15" t="s">
        <v>209</v>
      </c>
      <c r="C67" s="16" t="s">
        <v>137</v>
      </c>
      <c r="D67" s="15" t="s">
        <v>60</v>
      </c>
      <c r="E67" s="17" t="s">
        <v>52</v>
      </c>
      <c r="F67" s="17" t="s">
        <v>52</v>
      </c>
      <c r="G67" s="19">
        <v>1</v>
      </c>
      <c r="H67" s="19">
        <v>1</v>
      </c>
      <c r="I67" s="19">
        <v>5</v>
      </c>
      <c r="J67" s="19">
        <v>2.25</v>
      </c>
      <c r="K67" s="19">
        <f t="shared" si="1"/>
        <v>9.25</v>
      </c>
      <c r="L67" s="20"/>
      <c r="M67" s="15" t="s">
        <v>210</v>
      </c>
    </row>
    <row r="68" spans="1:13" s="15" customFormat="1" ht="15" customHeight="1" x14ac:dyDescent="0.25">
      <c r="A68" s="14">
        <v>30</v>
      </c>
      <c r="B68" s="15" t="s">
        <v>211</v>
      </c>
      <c r="C68" s="16" t="s">
        <v>137</v>
      </c>
      <c r="D68" s="15" t="s">
        <v>34</v>
      </c>
      <c r="E68" s="17" t="s">
        <v>35</v>
      </c>
      <c r="F68" s="17" t="s">
        <v>35</v>
      </c>
      <c r="G68" s="19">
        <v>1</v>
      </c>
      <c r="H68" s="19">
        <v>1</v>
      </c>
      <c r="I68" s="19">
        <v>5</v>
      </c>
      <c r="J68" s="19">
        <v>2</v>
      </c>
      <c r="K68" s="19">
        <f t="shared" si="1"/>
        <v>9</v>
      </c>
      <c r="L68" s="20"/>
      <c r="M68" s="15" t="s">
        <v>212</v>
      </c>
    </row>
    <row r="69" spans="1:13" s="15" customFormat="1" ht="15" customHeight="1" x14ac:dyDescent="0.25">
      <c r="A69" s="14">
        <v>31</v>
      </c>
      <c r="B69" s="15" t="s">
        <v>213</v>
      </c>
      <c r="C69" s="16" t="s">
        <v>137</v>
      </c>
      <c r="D69" s="15" t="s">
        <v>77</v>
      </c>
      <c r="E69" s="17" t="s">
        <v>78</v>
      </c>
      <c r="F69" s="17" t="s">
        <v>78</v>
      </c>
      <c r="G69" s="19">
        <v>3</v>
      </c>
      <c r="H69" s="19">
        <v>1</v>
      </c>
      <c r="I69" s="19">
        <v>4</v>
      </c>
      <c r="J69" s="19">
        <v>1</v>
      </c>
      <c r="K69" s="19">
        <f t="shared" si="1"/>
        <v>9</v>
      </c>
      <c r="L69" s="20"/>
      <c r="M69" s="15" t="s">
        <v>214</v>
      </c>
    </row>
    <row r="70" spans="1:13" s="15" customFormat="1" ht="15" customHeight="1" x14ac:dyDescent="0.25">
      <c r="A70" s="14">
        <v>32</v>
      </c>
      <c r="B70" s="15" t="s">
        <v>215</v>
      </c>
      <c r="C70" s="16" t="s">
        <v>137</v>
      </c>
      <c r="D70" s="15" t="s">
        <v>204</v>
      </c>
      <c r="E70" s="22" t="s">
        <v>205</v>
      </c>
      <c r="F70" s="22" t="s">
        <v>206</v>
      </c>
      <c r="G70" s="23">
        <v>1</v>
      </c>
      <c r="H70" s="23">
        <v>1</v>
      </c>
      <c r="I70" s="23">
        <v>3</v>
      </c>
      <c r="J70" s="23">
        <v>2.75</v>
      </c>
      <c r="K70" s="19">
        <f t="shared" si="1"/>
        <v>7.75</v>
      </c>
      <c r="L70" s="20"/>
      <c r="M70" s="26" t="s">
        <v>207</v>
      </c>
    </row>
    <row r="71" spans="1:13" s="15" customFormat="1" ht="15" customHeight="1" x14ac:dyDescent="0.25">
      <c r="A71" s="14">
        <v>33</v>
      </c>
      <c r="B71" s="26" t="s">
        <v>216</v>
      </c>
      <c r="C71" s="16" t="s">
        <v>137</v>
      </c>
      <c r="D71" s="15" t="s">
        <v>204</v>
      </c>
      <c r="E71" s="22" t="s">
        <v>205</v>
      </c>
      <c r="F71" s="22" t="s">
        <v>206</v>
      </c>
      <c r="G71" s="23">
        <v>1</v>
      </c>
      <c r="H71" s="23">
        <v>1</v>
      </c>
      <c r="I71" s="23">
        <v>2</v>
      </c>
      <c r="J71" s="23">
        <v>2.25</v>
      </c>
      <c r="K71" s="19">
        <f t="shared" si="1"/>
        <v>6.25</v>
      </c>
      <c r="L71" s="20"/>
      <c r="M71" s="26" t="s">
        <v>207</v>
      </c>
    </row>
    <row r="72" spans="1:13" s="15" customFormat="1" ht="15" customHeight="1" x14ac:dyDescent="0.25">
      <c r="A72" s="14">
        <v>34</v>
      </c>
      <c r="B72" s="15" t="s">
        <v>217</v>
      </c>
      <c r="C72" s="16" t="s">
        <v>137</v>
      </c>
      <c r="D72" s="15" t="s">
        <v>77</v>
      </c>
      <c r="E72" s="17" t="s">
        <v>78</v>
      </c>
      <c r="F72" s="17" t="s">
        <v>78</v>
      </c>
      <c r="G72" s="19">
        <v>1</v>
      </c>
      <c r="H72" s="19">
        <v>2</v>
      </c>
      <c r="I72" s="19">
        <v>2</v>
      </c>
      <c r="J72" s="19">
        <v>1.25</v>
      </c>
      <c r="K72" s="19">
        <f t="shared" si="1"/>
        <v>6.25</v>
      </c>
      <c r="L72" s="20"/>
      <c r="M72" s="15" t="s">
        <v>214</v>
      </c>
    </row>
    <row r="73" spans="1:13" s="15" customFormat="1" ht="15" customHeight="1" x14ac:dyDescent="0.25">
      <c r="A73" s="14">
        <v>35</v>
      </c>
      <c r="B73" s="15" t="s">
        <v>218</v>
      </c>
      <c r="C73" s="16" t="s">
        <v>137</v>
      </c>
      <c r="D73" s="15" t="s">
        <v>219</v>
      </c>
      <c r="E73" s="17" t="s">
        <v>220</v>
      </c>
      <c r="F73" s="17" t="s">
        <v>220</v>
      </c>
      <c r="G73" s="19">
        <v>1</v>
      </c>
      <c r="H73" s="19">
        <v>1</v>
      </c>
      <c r="I73" s="19">
        <v>2.5</v>
      </c>
      <c r="J73" s="19">
        <v>1.5</v>
      </c>
      <c r="K73" s="19">
        <f t="shared" si="1"/>
        <v>6</v>
      </c>
      <c r="L73" s="20"/>
      <c r="M73" s="15" t="s">
        <v>221</v>
      </c>
    </row>
    <row r="74" spans="1:13" s="15" customFormat="1" ht="15" customHeight="1" x14ac:dyDescent="0.25">
      <c r="A74" s="14">
        <v>36</v>
      </c>
      <c r="B74" s="15" t="s">
        <v>222</v>
      </c>
      <c r="C74" s="16" t="s">
        <v>137</v>
      </c>
      <c r="D74" s="15" t="s">
        <v>77</v>
      </c>
      <c r="E74" s="17" t="s">
        <v>78</v>
      </c>
      <c r="F74" s="17" t="s">
        <v>78</v>
      </c>
      <c r="G74" s="19">
        <v>1</v>
      </c>
      <c r="H74" s="19">
        <v>1</v>
      </c>
      <c r="I74" s="19">
        <v>2.5</v>
      </c>
      <c r="J74" s="19">
        <v>1</v>
      </c>
      <c r="K74" s="19">
        <f t="shared" si="1"/>
        <v>5.5</v>
      </c>
      <c r="L74" s="20"/>
      <c r="M74" s="15" t="s">
        <v>214</v>
      </c>
    </row>
    <row r="75" spans="1:13" s="15" customFormat="1" ht="15" customHeight="1" x14ac:dyDescent="0.25">
      <c r="A75" s="14">
        <v>37</v>
      </c>
      <c r="B75" s="15" t="s">
        <v>223</v>
      </c>
      <c r="C75" s="16" t="s">
        <v>137</v>
      </c>
      <c r="D75" s="15" t="s">
        <v>224</v>
      </c>
      <c r="E75" s="17" t="s">
        <v>225</v>
      </c>
      <c r="F75" s="17" t="s">
        <v>126</v>
      </c>
      <c r="G75" s="19"/>
      <c r="H75" s="19"/>
      <c r="I75" s="19"/>
      <c r="J75" s="19"/>
      <c r="K75" s="19"/>
      <c r="L75" s="20"/>
      <c r="M75" s="15" t="s">
        <v>226</v>
      </c>
    </row>
    <row r="76" spans="1:13" s="15" customFormat="1" ht="15" customHeight="1" x14ac:dyDescent="0.25">
      <c r="A76" s="14">
        <v>38</v>
      </c>
      <c r="B76" s="15" t="s">
        <v>227</v>
      </c>
      <c r="C76" s="16" t="s">
        <v>137</v>
      </c>
      <c r="D76" s="15" t="s">
        <v>131</v>
      </c>
      <c r="E76" s="17" t="s">
        <v>132</v>
      </c>
      <c r="F76" s="17" t="s">
        <v>133</v>
      </c>
      <c r="G76" s="19"/>
      <c r="H76" s="19"/>
      <c r="I76" s="19"/>
      <c r="J76" s="19"/>
      <c r="K76" s="19"/>
      <c r="L76" s="20"/>
      <c r="M76" s="15" t="s">
        <v>228</v>
      </c>
    </row>
    <row r="77" spans="1:13" s="15" customFormat="1" ht="15" customHeight="1" x14ac:dyDescent="0.25">
      <c r="A77" s="14">
        <v>39</v>
      </c>
      <c r="B77" s="15" t="s">
        <v>229</v>
      </c>
      <c r="C77" s="16" t="s">
        <v>137</v>
      </c>
      <c r="D77" s="15" t="s">
        <v>60</v>
      </c>
      <c r="E77" s="17" t="s">
        <v>52</v>
      </c>
      <c r="F77" s="17" t="s">
        <v>52</v>
      </c>
      <c r="G77" s="19"/>
      <c r="H77" s="19"/>
      <c r="I77" s="19"/>
      <c r="J77" s="19"/>
      <c r="K77" s="19"/>
      <c r="L77" s="20"/>
      <c r="M77" s="15" t="s">
        <v>230</v>
      </c>
    </row>
    <row r="78" spans="1:13" s="15" customFormat="1" ht="15" customHeight="1" x14ac:dyDescent="0.25">
      <c r="A78" s="14">
        <v>1</v>
      </c>
      <c r="B78" s="15" t="s">
        <v>231</v>
      </c>
      <c r="C78" s="16" t="s">
        <v>232</v>
      </c>
      <c r="D78" s="15" t="s">
        <v>34</v>
      </c>
      <c r="E78" s="17" t="s">
        <v>35</v>
      </c>
      <c r="F78" s="17" t="s">
        <v>35</v>
      </c>
      <c r="G78" s="19">
        <v>10</v>
      </c>
      <c r="H78" s="19">
        <v>8</v>
      </c>
      <c r="I78" s="19">
        <v>10</v>
      </c>
      <c r="J78" s="19">
        <v>9.75</v>
      </c>
      <c r="K78" s="19">
        <f t="shared" ref="K78:K100" si="2">SUM(G78:J78)</f>
        <v>37.75</v>
      </c>
      <c r="L78" s="20" t="s">
        <v>19</v>
      </c>
      <c r="M78" s="15" t="s">
        <v>233</v>
      </c>
    </row>
    <row r="79" spans="1:13" s="15" customFormat="1" ht="15" customHeight="1" x14ac:dyDescent="0.25">
      <c r="A79" s="14">
        <v>2</v>
      </c>
      <c r="B79" s="15" t="s">
        <v>234</v>
      </c>
      <c r="C79" s="16" t="s">
        <v>232</v>
      </c>
      <c r="D79" s="15" t="s">
        <v>22</v>
      </c>
      <c r="E79" s="17" t="s">
        <v>23</v>
      </c>
      <c r="F79" s="17" t="s">
        <v>23</v>
      </c>
      <c r="G79" s="19">
        <v>10</v>
      </c>
      <c r="H79" s="19">
        <v>8</v>
      </c>
      <c r="I79" s="19">
        <v>9.3000000000000007</v>
      </c>
      <c r="J79" s="19">
        <v>7.5</v>
      </c>
      <c r="K79" s="19">
        <f t="shared" si="2"/>
        <v>34.799999999999997</v>
      </c>
      <c r="L79" s="20" t="s">
        <v>24</v>
      </c>
      <c r="M79" s="15" t="s">
        <v>235</v>
      </c>
    </row>
    <row r="80" spans="1:13" s="15" customFormat="1" ht="15" customHeight="1" x14ac:dyDescent="0.25">
      <c r="A80" s="14">
        <v>3</v>
      </c>
      <c r="B80" s="15" t="s">
        <v>236</v>
      </c>
      <c r="C80" s="16" t="s">
        <v>232</v>
      </c>
      <c r="D80" s="15" t="s">
        <v>42</v>
      </c>
      <c r="E80" s="17" t="s">
        <v>28</v>
      </c>
      <c r="F80" s="17" t="s">
        <v>28</v>
      </c>
      <c r="G80" s="19">
        <v>10</v>
      </c>
      <c r="H80" s="19">
        <v>6</v>
      </c>
      <c r="I80" s="19">
        <v>5</v>
      </c>
      <c r="J80" s="19">
        <v>9.75</v>
      </c>
      <c r="K80" s="19">
        <f t="shared" si="2"/>
        <v>30.75</v>
      </c>
      <c r="L80" s="20" t="s">
        <v>29</v>
      </c>
      <c r="M80" s="15" t="s">
        <v>237</v>
      </c>
    </row>
    <row r="81" spans="1:14" s="15" customFormat="1" ht="15" customHeight="1" x14ac:dyDescent="0.25">
      <c r="A81" s="14">
        <v>4</v>
      </c>
      <c r="B81" s="15" t="s">
        <v>238</v>
      </c>
      <c r="C81" s="16" t="s">
        <v>232</v>
      </c>
      <c r="D81" s="15" t="s">
        <v>34</v>
      </c>
      <c r="E81" s="17" t="s">
        <v>35</v>
      </c>
      <c r="F81" s="17" t="s">
        <v>35</v>
      </c>
      <c r="G81" s="19">
        <v>10</v>
      </c>
      <c r="H81" s="19">
        <v>3</v>
      </c>
      <c r="I81" s="19">
        <v>7</v>
      </c>
      <c r="J81" s="19">
        <v>7.5</v>
      </c>
      <c r="K81" s="19">
        <f t="shared" si="2"/>
        <v>27.5</v>
      </c>
      <c r="L81" s="20" t="s">
        <v>32</v>
      </c>
      <c r="M81" s="15" t="s">
        <v>239</v>
      </c>
    </row>
    <row r="82" spans="1:14" s="15" customFormat="1" ht="15" customHeight="1" x14ac:dyDescent="0.25">
      <c r="A82" s="14">
        <v>5</v>
      </c>
      <c r="B82" s="15" t="s">
        <v>240</v>
      </c>
      <c r="C82" s="16" t="s">
        <v>232</v>
      </c>
      <c r="D82" s="15" t="s">
        <v>50</v>
      </c>
      <c r="E82" s="17" t="s">
        <v>51</v>
      </c>
      <c r="F82" s="17" t="s">
        <v>52</v>
      </c>
      <c r="G82" s="19">
        <v>5</v>
      </c>
      <c r="H82" s="19">
        <v>3</v>
      </c>
      <c r="I82" s="19">
        <v>10</v>
      </c>
      <c r="J82" s="19">
        <v>9</v>
      </c>
      <c r="K82" s="19">
        <f t="shared" si="2"/>
        <v>27</v>
      </c>
      <c r="L82" s="20" t="s">
        <v>32</v>
      </c>
      <c r="M82" s="15" t="s">
        <v>241</v>
      </c>
    </row>
    <row r="83" spans="1:14" s="15" customFormat="1" ht="15" customHeight="1" x14ac:dyDescent="0.25">
      <c r="A83" s="14">
        <v>6</v>
      </c>
      <c r="B83" s="15" t="s">
        <v>242</v>
      </c>
      <c r="C83" s="16" t="s">
        <v>232</v>
      </c>
      <c r="D83" s="15" t="s">
        <v>243</v>
      </c>
      <c r="E83" s="17" t="s">
        <v>220</v>
      </c>
      <c r="F83" s="17" t="s">
        <v>220</v>
      </c>
      <c r="G83" s="19">
        <v>2</v>
      </c>
      <c r="H83" s="19">
        <v>4</v>
      </c>
      <c r="I83" s="19">
        <v>10</v>
      </c>
      <c r="J83" s="19">
        <v>10</v>
      </c>
      <c r="K83" s="19">
        <f t="shared" si="2"/>
        <v>26</v>
      </c>
      <c r="L83" s="20" t="s">
        <v>32</v>
      </c>
      <c r="M83" s="15" t="s">
        <v>244</v>
      </c>
    </row>
    <row r="84" spans="1:14" s="15" customFormat="1" ht="15" customHeight="1" x14ac:dyDescent="0.25">
      <c r="A84" s="14">
        <v>7</v>
      </c>
      <c r="B84" s="17" t="s">
        <v>245</v>
      </c>
      <c r="C84" s="16" t="s">
        <v>232</v>
      </c>
      <c r="D84" s="24" t="s">
        <v>246</v>
      </c>
      <c r="E84" s="22" t="s">
        <v>39</v>
      </c>
      <c r="F84" s="22" t="s">
        <v>39</v>
      </c>
      <c r="G84" s="23">
        <v>6</v>
      </c>
      <c r="H84" s="23">
        <v>6</v>
      </c>
      <c r="I84" s="23">
        <v>5.5</v>
      </c>
      <c r="J84" s="23">
        <v>8</v>
      </c>
      <c r="K84" s="19">
        <f t="shared" si="2"/>
        <v>25.5</v>
      </c>
      <c r="L84" s="20"/>
      <c r="M84" s="17" t="s">
        <v>247</v>
      </c>
    </row>
    <row r="85" spans="1:14" s="15" customFormat="1" ht="15" customHeight="1" x14ac:dyDescent="0.25">
      <c r="A85" s="14">
        <v>8</v>
      </c>
      <c r="B85" s="26" t="s">
        <v>248</v>
      </c>
      <c r="C85" s="16" t="s">
        <v>232</v>
      </c>
      <c r="D85" s="15" t="s">
        <v>249</v>
      </c>
      <c r="E85" s="22" t="s">
        <v>205</v>
      </c>
      <c r="F85" s="22" t="s">
        <v>206</v>
      </c>
      <c r="G85" s="23">
        <v>6</v>
      </c>
      <c r="H85" s="23">
        <v>4</v>
      </c>
      <c r="I85" s="23">
        <v>7</v>
      </c>
      <c r="J85" s="23">
        <v>7.5</v>
      </c>
      <c r="K85" s="19">
        <f t="shared" si="2"/>
        <v>24.5</v>
      </c>
      <c r="L85" s="20"/>
      <c r="M85" s="26" t="s">
        <v>250</v>
      </c>
    </row>
    <row r="86" spans="1:14" s="15" customFormat="1" ht="15" customHeight="1" x14ac:dyDescent="0.25">
      <c r="A86" s="14">
        <v>9</v>
      </c>
      <c r="B86" s="15" t="s">
        <v>251</v>
      </c>
      <c r="C86" s="16" t="s">
        <v>232</v>
      </c>
      <c r="D86" s="15" t="s">
        <v>252</v>
      </c>
      <c r="E86" s="17" t="s">
        <v>253</v>
      </c>
      <c r="F86" s="17" t="s">
        <v>84</v>
      </c>
      <c r="G86" s="19">
        <v>1</v>
      </c>
      <c r="H86" s="19">
        <v>6</v>
      </c>
      <c r="I86" s="19">
        <v>8.4</v>
      </c>
      <c r="J86" s="19">
        <v>8.5</v>
      </c>
      <c r="K86" s="19">
        <f t="shared" si="2"/>
        <v>23.9</v>
      </c>
      <c r="L86" s="20"/>
      <c r="M86" s="15" t="s">
        <v>254</v>
      </c>
    </row>
    <row r="87" spans="1:14" s="15" customFormat="1" ht="15" customHeight="1" x14ac:dyDescent="0.25">
      <c r="A87" s="14">
        <v>10</v>
      </c>
      <c r="B87" s="15" t="s">
        <v>255</v>
      </c>
      <c r="C87" s="16" t="s">
        <v>232</v>
      </c>
      <c r="D87" s="15" t="s">
        <v>256</v>
      </c>
      <c r="E87" s="17" t="s">
        <v>220</v>
      </c>
      <c r="F87" s="17" t="s">
        <v>220</v>
      </c>
      <c r="G87" s="19">
        <v>1</v>
      </c>
      <c r="H87" s="19">
        <v>4</v>
      </c>
      <c r="I87" s="19">
        <v>10</v>
      </c>
      <c r="J87" s="19">
        <v>6.5</v>
      </c>
      <c r="K87" s="19">
        <f t="shared" si="2"/>
        <v>21.5</v>
      </c>
      <c r="L87" s="20"/>
      <c r="M87" s="15" t="s">
        <v>257</v>
      </c>
    </row>
    <row r="88" spans="1:14" s="15" customFormat="1" ht="15" customHeight="1" x14ac:dyDescent="0.25">
      <c r="A88" s="14">
        <v>11</v>
      </c>
      <c r="B88" s="15" t="s">
        <v>258</v>
      </c>
      <c r="C88" s="16" t="s">
        <v>232</v>
      </c>
      <c r="D88" s="21" t="s">
        <v>259</v>
      </c>
      <c r="E88" s="17" t="s">
        <v>260</v>
      </c>
      <c r="F88" s="17" t="s">
        <v>57</v>
      </c>
      <c r="G88" s="19">
        <v>1</v>
      </c>
      <c r="H88" s="19">
        <v>4</v>
      </c>
      <c r="I88" s="19">
        <v>9</v>
      </c>
      <c r="J88" s="19">
        <v>7</v>
      </c>
      <c r="K88" s="19">
        <f t="shared" si="2"/>
        <v>21</v>
      </c>
      <c r="L88" s="20"/>
      <c r="M88" s="15" t="s">
        <v>261</v>
      </c>
      <c r="N88" s="2"/>
    </row>
    <row r="89" spans="1:14" s="15" customFormat="1" ht="15" customHeight="1" x14ac:dyDescent="0.25">
      <c r="A89" s="14">
        <v>12</v>
      </c>
      <c r="B89" s="15" t="s">
        <v>262</v>
      </c>
      <c r="C89" s="16" t="s">
        <v>232</v>
      </c>
      <c r="D89" s="15" t="s">
        <v>87</v>
      </c>
      <c r="E89" s="17" t="s">
        <v>88</v>
      </c>
      <c r="F89" s="17" t="s">
        <v>89</v>
      </c>
      <c r="G89" s="19">
        <v>10</v>
      </c>
      <c r="H89" s="19">
        <v>7</v>
      </c>
      <c r="I89" s="19">
        <v>1</v>
      </c>
      <c r="J89" s="19">
        <v>2.5</v>
      </c>
      <c r="K89" s="19">
        <f t="shared" si="2"/>
        <v>20.5</v>
      </c>
      <c r="L89" s="20"/>
    </row>
    <row r="90" spans="1:14" s="15" customFormat="1" ht="15" customHeight="1" x14ac:dyDescent="0.25">
      <c r="A90" s="14">
        <v>13</v>
      </c>
      <c r="B90" s="15" t="s">
        <v>263</v>
      </c>
      <c r="C90" s="16" t="s">
        <v>232</v>
      </c>
      <c r="D90" s="15" t="s">
        <v>168</v>
      </c>
      <c r="E90" s="17" t="s">
        <v>169</v>
      </c>
      <c r="F90" s="17" t="s">
        <v>169</v>
      </c>
      <c r="G90" s="19">
        <v>5</v>
      </c>
      <c r="H90" s="19">
        <v>4</v>
      </c>
      <c r="I90" s="19">
        <v>5.5</v>
      </c>
      <c r="J90" s="19">
        <v>5.5</v>
      </c>
      <c r="K90" s="19">
        <f t="shared" si="2"/>
        <v>20</v>
      </c>
      <c r="L90" s="20"/>
    </row>
    <row r="91" spans="1:14" s="15" customFormat="1" ht="15" customHeight="1" x14ac:dyDescent="0.25">
      <c r="A91" s="14">
        <v>14</v>
      </c>
      <c r="B91" s="15" t="s">
        <v>264</v>
      </c>
      <c r="C91" s="16" t="s">
        <v>232</v>
      </c>
      <c r="D91" s="15" t="s">
        <v>265</v>
      </c>
      <c r="E91" s="17" t="s">
        <v>120</v>
      </c>
      <c r="F91" s="17" t="s">
        <v>120</v>
      </c>
      <c r="G91" s="19">
        <v>3</v>
      </c>
      <c r="H91" s="19">
        <v>4</v>
      </c>
      <c r="I91" s="19">
        <v>5</v>
      </c>
      <c r="J91" s="19">
        <v>8</v>
      </c>
      <c r="K91" s="19">
        <f t="shared" si="2"/>
        <v>20</v>
      </c>
      <c r="L91" s="20"/>
      <c r="M91" s="15" t="s">
        <v>266</v>
      </c>
    </row>
    <row r="92" spans="1:14" s="15" customFormat="1" ht="15" customHeight="1" x14ac:dyDescent="0.25">
      <c r="A92" s="14">
        <v>15</v>
      </c>
      <c r="B92" s="15" t="s">
        <v>267</v>
      </c>
      <c r="C92" s="16" t="s">
        <v>232</v>
      </c>
      <c r="D92" s="15" t="s">
        <v>268</v>
      </c>
      <c r="E92" s="17" t="s">
        <v>52</v>
      </c>
      <c r="F92" s="17" t="s">
        <v>52</v>
      </c>
      <c r="G92" s="19">
        <v>1</v>
      </c>
      <c r="H92" s="19">
        <v>5</v>
      </c>
      <c r="I92" s="19">
        <v>7.2</v>
      </c>
      <c r="J92" s="19">
        <v>6.5</v>
      </c>
      <c r="K92" s="19">
        <f t="shared" si="2"/>
        <v>19.7</v>
      </c>
      <c r="L92" s="20"/>
      <c r="M92" s="15" t="s">
        <v>269</v>
      </c>
    </row>
    <row r="93" spans="1:14" s="15" customFormat="1" ht="15" customHeight="1" x14ac:dyDescent="0.25">
      <c r="A93" s="14">
        <v>16</v>
      </c>
      <c r="B93" s="15" t="s">
        <v>270</v>
      </c>
      <c r="C93" s="16" t="s">
        <v>232</v>
      </c>
      <c r="D93" s="15" t="s">
        <v>60</v>
      </c>
      <c r="E93" s="17" t="s">
        <v>52</v>
      </c>
      <c r="F93" s="17" t="s">
        <v>52</v>
      </c>
      <c r="G93" s="19">
        <v>10</v>
      </c>
      <c r="H93" s="19">
        <v>6</v>
      </c>
      <c r="I93" s="19">
        <v>1</v>
      </c>
      <c r="J93" s="19">
        <v>2</v>
      </c>
      <c r="K93" s="19">
        <f t="shared" si="2"/>
        <v>19</v>
      </c>
      <c r="L93" s="20"/>
      <c r="M93" s="15" t="s">
        <v>271</v>
      </c>
    </row>
    <row r="94" spans="1:14" s="15" customFormat="1" ht="15" customHeight="1" x14ac:dyDescent="0.25">
      <c r="A94" s="14">
        <v>17</v>
      </c>
      <c r="B94" s="15" t="s">
        <v>272</v>
      </c>
      <c r="C94" s="16" t="s">
        <v>232</v>
      </c>
      <c r="D94" s="15" t="s">
        <v>168</v>
      </c>
      <c r="E94" s="17" t="s">
        <v>169</v>
      </c>
      <c r="F94" s="17" t="s">
        <v>169</v>
      </c>
      <c r="G94" s="19">
        <v>7</v>
      </c>
      <c r="H94" s="19">
        <v>4</v>
      </c>
      <c r="I94" s="19">
        <v>3</v>
      </c>
      <c r="J94" s="19">
        <v>4.5</v>
      </c>
      <c r="K94" s="19">
        <f t="shared" si="2"/>
        <v>18.5</v>
      </c>
      <c r="L94" s="20"/>
    </row>
    <row r="95" spans="1:14" s="15" customFormat="1" ht="15" customHeight="1" x14ac:dyDescent="0.25">
      <c r="A95" s="14">
        <v>18</v>
      </c>
      <c r="B95" s="15" t="s">
        <v>273</v>
      </c>
      <c r="C95" s="16" t="s">
        <v>232</v>
      </c>
      <c r="D95" s="15" t="s">
        <v>252</v>
      </c>
      <c r="E95" s="17" t="s">
        <v>253</v>
      </c>
      <c r="F95" s="17" t="s">
        <v>84</v>
      </c>
      <c r="G95" s="19">
        <v>1</v>
      </c>
      <c r="H95" s="19">
        <v>2</v>
      </c>
      <c r="I95" s="19">
        <v>5.5</v>
      </c>
      <c r="J95" s="19">
        <v>8.75</v>
      </c>
      <c r="K95" s="19">
        <f t="shared" si="2"/>
        <v>17.25</v>
      </c>
      <c r="L95" s="20"/>
      <c r="M95" s="15" t="s">
        <v>254</v>
      </c>
    </row>
    <row r="96" spans="1:14" s="15" customFormat="1" ht="15" customHeight="1" x14ac:dyDescent="0.25">
      <c r="A96" s="14">
        <v>19</v>
      </c>
      <c r="B96" s="15" t="s">
        <v>274</v>
      </c>
      <c r="C96" s="16" t="s">
        <v>232</v>
      </c>
      <c r="D96" s="15" t="s">
        <v>60</v>
      </c>
      <c r="E96" s="17" t="s">
        <v>52</v>
      </c>
      <c r="F96" s="17" t="s">
        <v>52</v>
      </c>
      <c r="G96" s="19">
        <v>7</v>
      </c>
      <c r="H96" s="19">
        <v>4</v>
      </c>
      <c r="I96" s="19">
        <v>1</v>
      </c>
      <c r="J96" s="19">
        <v>4</v>
      </c>
      <c r="K96" s="19">
        <f t="shared" si="2"/>
        <v>16</v>
      </c>
      <c r="L96" s="20"/>
      <c r="M96" s="15" t="s">
        <v>271</v>
      </c>
    </row>
    <row r="97" spans="1:14" s="15" customFormat="1" ht="15" customHeight="1" x14ac:dyDescent="0.25">
      <c r="A97" s="14">
        <v>20</v>
      </c>
      <c r="B97" s="15" t="s">
        <v>275</v>
      </c>
      <c r="C97" s="16" t="s">
        <v>232</v>
      </c>
      <c r="D97" s="15" t="s">
        <v>114</v>
      </c>
      <c r="E97" s="17" t="s">
        <v>276</v>
      </c>
      <c r="F97" s="17" t="s">
        <v>126</v>
      </c>
      <c r="G97" s="19">
        <v>2</v>
      </c>
      <c r="H97" s="19">
        <v>6</v>
      </c>
      <c r="I97" s="19">
        <v>4</v>
      </c>
      <c r="J97" s="19">
        <v>3.25</v>
      </c>
      <c r="K97" s="19">
        <f t="shared" si="2"/>
        <v>15.25</v>
      </c>
      <c r="L97" s="20"/>
      <c r="M97" s="15" t="s">
        <v>277</v>
      </c>
    </row>
    <row r="98" spans="1:14" s="15" customFormat="1" ht="17.25" customHeight="1" x14ac:dyDescent="0.25">
      <c r="A98" s="14">
        <v>21</v>
      </c>
      <c r="B98" s="25" t="s">
        <v>278</v>
      </c>
      <c r="C98" s="16" t="s">
        <v>232</v>
      </c>
      <c r="D98" s="26" t="s">
        <v>279</v>
      </c>
      <c r="E98" s="22" t="s">
        <v>74</v>
      </c>
      <c r="F98" s="22" t="s">
        <v>74</v>
      </c>
      <c r="G98" s="23">
        <v>2</v>
      </c>
      <c r="H98" s="23">
        <v>5</v>
      </c>
      <c r="I98" s="23">
        <v>1</v>
      </c>
      <c r="J98" s="23">
        <v>4.75</v>
      </c>
      <c r="K98" s="19">
        <f t="shared" si="2"/>
        <v>12.75</v>
      </c>
      <c r="L98" s="20"/>
      <c r="M98" s="26" t="s">
        <v>280</v>
      </c>
    </row>
    <row r="99" spans="1:14" s="15" customFormat="1" ht="15" customHeight="1" x14ac:dyDescent="0.25">
      <c r="A99" s="14">
        <v>22</v>
      </c>
      <c r="B99" s="15" t="s">
        <v>281</v>
      </c>
      <c r="C99" s="16" t="s">
        <v>232</v>
      </c>
      <c r="D99" s="15" t="s">
        <v>91</v>
      </c>
      <c r="E99" s="17" t="s">
        <v>92</v>
      </c>
      <c r="F99" s="17" t="s">
        <v>92</v>
      </c>
      <c r="G99" s="19">
        <v>2</v>
      </c>
      <c r="H99" s="19">
        <v>1</v>
      </c>
      <c r="I99" s="19">
        <v>5</v>
      </c>
      <c r="J99" s="19">
        <v>3.75</v>
      </c>
      <c r="K99" s="19">
        <f t="shared" si="2"/>
        <v>11.75</v>
      </c>
      <c r="L99" s="20"/>
      <c r="M99" s="15" t="s">
        <v>282</v>
      </c>
    </row>
    <row r="100" spans="1:14" s="15" customFormat="1" ht="15" customHeight="1" x14ac:dyDescent="0.25">
      <c r="A100" s="14">
        <v>23</v>
      </c>
      <c r="B100" s="15" t="s">
        <v>283</v>
      </c>
      <c r="C100" s="16" t="s">
        <v>232</v>
      </c>
      <c r="D100" s="15" t="s">
        <v>284</v>
      </c>
      <c r="E100" s="17" t="s">
        <v>108</v>
      </c>
      <c r="F100" s="17" t="s">
        <v>109</v>
      </c>
      <c r="G100" s="19">
        <v>1</v>
      </c>
      <c r="H100" s="19">
        <v>4</v>
      </c>
      <c r="I100" s="19">
        <v>1</v>
      </c>
      <c r="J100" s="19">
        <v>2.5</v>
      </c>
      <c r="K100" s="19">
        <f t="shared" si="2"/>
        <v>8.5</v>
      </c>
      <c r="L100" s="20"/>
      <c r="M100" s="15" t="s">
        <v>285</v>
      </c>
      <c r="N100" s="2"/>
    </row>
    <row r="101" spans="1:14" s="15" customFormat="1" ht="15" customHeight="1" x14ac:dyDescent="0.25">
      <c r="A101" s="14">
        <v>24</v>
      </c>
      <c r="B101" s="15" t="s">
        <v>286</v>
      </c>
      <c r="C101" s="16" t="s">
        <v>232</v>
      </c>
      <c r="D101" s="15" t="s">
        <v>60</v>
      </c>
      <c r="E101" s="17" t="s">
        <v>52</v>
      </c>
      <c r="F101" s="17" t="s">
        <v>52</v>
      </c>
      <c r="G101" s="19"/>
      <c r="H101" s="19"/>
      <c r="I101" s="19"/>
      <c r="J101" s="19"/>
      <c r="K101" s="19"/>
      <c r="L101" s="20"/>
      <c r="M101" s="15" t="s">
        <v>287</v>
      </c>
    </row>
    <row r="102" spans="1:14" s="15" customFormat="1" ht="15" customHeight="1" x14ac:dyDescent="0.25">
      <c r="A102" s="14">
        <v>25</v>
      </c>
      <c r="B102" s="15" t="s">
        <v>288</v>
      </c>
      <c r="C102" s="16" t="s">
        <v>232</v>
      </c>
      <c r="D102" s="15" t="s">
        <v>114</v>
      </c>
      <c r="E102" s="17" t="s">
        <v>115</v>
      </c>
      <c r="F102" s="17" t="s">
        <v>116</v>
      </c>
      <c r="G102" s="19"/>
      <c r="H102" s="19"/>
      <c r="I102" s="19"/>
      <c r="J102" s="19"/>
      <c r="K102" s="19"/>
      <c r="L102" s="20"/>
      <c r="M102" s="15" t="s">
        <v>289</v>
      </c>
    </row>
    <row r="103" spans="1:14" s="15" customFormat="1" ht="15" customHeight="1" x14ac:dyDescent="0.25">
      <c r="A103" s="14">
        <v>1</v>
      </c>
      <c r="B103" s="15" t="s">
        <v>290</v>
      </c>
      <c r="C103" s="16" t="s">
        <v>291</v>
      </c>
      <c r="D103" s="15" t="s">
        <v>99</v>
      </c>
      <c r="E103" s="17" t="s">
        <v>100</v>
      </c>
      <c r="F103" s="17" t="s">
        <v>101</v>
      </c>
      <c r="G103" s="19">
        <v>9</v>
      </c>
      <c r="H103" s="19">
        <v>1</v>
      </c>
      <c r="I103" s="19">
        <v>5.5</v>
      </c>
      <c r="J103" s="19">
        <v>10</v>
      </c>
      <c r="K103" s="19">
        <f t="shared" ref="K103:K118" si="3">SUM(G103:J103)</f>
        <v>25.5</v>
      </c>
      <c r="L103" s="20" t="s">
        <v>19</v>
      </c>
      <c r="M103" s="15" t="s">
        <v>292</v>
      </c>
    </row>
    <row r="104" spans="1:14" s="15" customFormat="1" ht="15" customHeight="1" x14ac:dyDescent="0.25">
      <c r="A104" s="14">
        <v>2</v>
      </c>
      <c r="B104" s="15" t="s">
        <v>293</v>
      </c>
      <c r="C104" s="16" t="s">
        <v>291</v>
      </c>
      <c r="D104" s="15" t="s">
        <v>104</v>
      </c>
      <c r="E104" s="17" t="s">
        <v>28</v>
      </c>
      <c r="F104" s="17" t="s">
        <v>28</v>
      </c>
      <c r="G104" s="19">
        <v>8.5</v>
      </c>
      <c r="H104" s="19">
        <v>2</v>
      </c>
      <c r="I104" s="19">
        <v>4</v>
      </c>
      <c r="J104" s="19">
        <v>10</v>
      </c>
      <c r="K104" s="19">
        <f t="shared" si="3"/>
        <v>24.5</v>
      </c>
      <c r="L104" s="20" t="s">
        <v>24</v>
      </c>
      <c r="M104" s="15" t="s">
        <v>294</v>
      </c>
    </row>
    <row r="105" spans="1:14" s="15" customFormat="1" ht="15" customHeight="1" x14ac:dyDescent="0.25">
      <c r="A105" s="14">
        <v>3</v>
      </c>
      <c r="B105" s="15" t="s">
        <v>295</v>
      </c>
      <c r="C105" s="16" t="s">
        <v>291</v>
      </c>
      <c r="D105" s="15" t="s">
        <v>265</v>
      </c>
      <c r="E105" s="17" t="s">
        <v>120</v>
      </c>
      <c r="F105" s="17" t="s">
        <v>120</v>
      </c>
      <c r="G105" s="19">
        <v>10</v>
      </c>
      <c r="H105" s="19">
        <v>1</v>
      </c>
      <c r="I105" s="19">
        <v>2.75</v>
      </c>
      <c r="J105" s="19">
        <v>9.75</v>
      </c>
      <c r="K105" s="19">
        <f t="shared" si="3"/>
        <v>23.5</v>
      </c>
      <c r="L105" s="20" t="s">
        <v>29</v>
      </c>
      <c r="M105" s="15" t="s">
        <v>296</v>
      </c>
    </row>
    <row r="106" spans="1:14" s="15" customFormat="1" ht="15" customHeight="1" x14ac:dyDescent="0.25">
      <c r="A106" s="14">
        <v>4</v>
      </c>
      <c r="B106" s="25" t="s">
        <v>297</v>
      </c>
      <c r="C106" s="16" t="s">
        <v>291</v>
      </c>
      <c r="D106" s="26" t="s">
        <v>279</v>
      </c>
      <c r="E106" s="22" t="s">
        <v>74</v>
      </c>
      <c r="F106" s="22" t="s">
        <v>74</v>
      </c>
      <c r="G106" s="23">
        <v>9</v>
      </c>
      <c r="H106" s="23">
        <v>1</v>
      </c>
      <c r="I106" s="23">
        <v>5</v>
      </c>
      <c r="J106" s="23">
        <v>8</v>
      </c>
      <c r="K106" s="19">
        <f t="shared" si="3"/>
        <v>23</v>
      </c>
      <c r="L106" s="20" t="s">
        <v>32</v>
      </c>
      <c r="M106" s="26" t="s">
        <v>298</v>
      </c>
      <c r="N106" s="2"/>
    </row>
    <row r="107" spans="1:14" s="15" customFormat="1" ht="15" customHeight="1" x14ac:dyDescent="0.25">
      <c r="A107" s="14">
        <v>5</v>
      </c>
      <c r="B107" s="15" t="s">
        <v>299</v>
      </c>
      <c r="C107" s="16" t="s">
        <v>291</v>
      </c>
      <c r="D107" s="15" t="s">
        <v>16</v>
      </c>
      <c r="E107" s="17" t="s">
        <v>17</v>
      </c>
      <c r="F107" s="17" t="s">
        <v>18</v>
      </c>
      <c r="G107" s="19">
        <v>9</v>
      </c>
      <c r="H107" s="19">
        <v>10</v>
      </c>
      <c r="I107" s="19">
        <v>1</v>
      </c>
      <c r="J107" s="19">
        <v>1.5</v>
      </c>
      <c r="K107" s="19">
        <f t="shared" si="3"/>
        <v>21.5</v>
      </c>
      <c r="L107" s="20" t="s">
        <v>32</v>
      </c>
      <c r="M107" s="15" t="s">
        <v>300</v>
      </c>
    </row>
    <row r="108" spans="1:14" s="15" customFormat="1" ht="15" customHeight="1" x14ac:dyDescent="0.25">
      <c r="A108" s="14">
        <v>6</v>
      </c>
      <c r="B108" s="15" t="s">
        <v>301</v>
      </c>
      <c r="C108" s="16" t="s">
        <v>291</v>
      </c>
      <c r="D108" s="15" t="s">
        <v>60</v>
      </c>
      <c r="E108" s="17" t="s">
        <v>52</v>
      </c>
      <c r="F108" s="17" t="s">
        <v>52</v>
      </c>
      <c r="G108" s="19">
        <v>10</v>
      </c>
      <c r="H108" s="19">
        <v>2</v>
      </c>
      <c r="I108" s="19">
        <v>2.5</v>
      </c>
      <c r="J108" s="19">
        <v>7</v>
      </c>
      <c r="K108" s="19">
        <f t="shared" si="3"/>
        <v>21.5</v>
      </c>
      <c r="L108" s="20"/>
      <c r="M108" s="15" t="s">
        <v>230</v>
      </c>
    </row>
    <row r="109" spans="1:14" s="15" customFormat="1" ht="15" customHeight="1" x14ac:dyDescent="0.25">
      <c r="A109" s="14">
        <v>7</v>
      </c>
      <c r="B109" s="15" t="s">
        <v>302</v>
      </c>
      <c r="C109" s="16" t="s">
        <v>291</v>
      </c>
      <c r="D109" s="15" t="s">
        <v>22</v>
      </c>
      <c r="E109" s="17" t="s">
        <v>23</v>
      </c>
      <c r="F109" s="17" t="s">
        <v>23</v>
      </c>
      <c r="G109" s="19">
        <v>8.5</v>
      </c>
      <c r="H109" s="19">
        <v>1</v>
      </c>
      <c r="I109" s="19">
        <v>5.5</v>
      </c>
      <c r="J109" s="19">
        <v>6.5</v>
      </c>
      <c r="K109" s="19">
        <f t="shared" si="3"/>
        <v>21.5</v>
      </c>
      <c r="M109" s="15" t="s">
        <v>303</v>
      </c>
    </row>
    <row r="110" spans="1:14" s="15" customFormat="1" ht="15" customHeight="1" x14ac:dyDescent="0.25">
      <c r="A110" s="14">
        <v>8</v>
      </c>
      <c r="B110" s="15" t="s">
        <v>304</v>
      </c>
      <c r="C110" s="16" t="s">
        <v>291</v>
      </c>
      <c r="D110" s="15" t="s">
        <v>256</v>
      </c>
      <c r="E110" s="17" t="s">
        <v>220</v>
      </c>
      <c r="F110" s="17" t="s">
        <v>220</v>
      </c>
      <c r="G110" s="19">
        <v>8</v>
      </c>
      <c r="H110" s="19">
        <v>1</v>
      </c>
      <c r="I110" s="19">
        <v>8</v>
      </c>
      <c r="J110" s="19">
        <v>3.5</v>
      </c>
      <c r="K110" s="19">
        <f t="shared" si="3"/>
        <v>20.5</v>
      </c>
      <c r="L110" s="20"/>
      <c r="M110" s="15" t="s">
        <v>305</v>
      </c>
    </row>
    <row r="111" spans="1:14" s="15" customFormat="1" ht="15" customHeight="1" x14ac:dyDescent="0.25">
      <c r="A111" s="14">
        <v>9</v>
      </c>
      <c r="B111" s="15" t="s">
        <v>306</v>
      </c>
      <c r="C111" s="16" t="s">
        <v>291</v>
      </c>
      <c r="D111" s="15" t="s">
        <v>268</v>
      </c>
      <c r="E111" s="17" t="s">
        <v>52</v>
      </c>
      <c r="F111" s="17" t="s">
        <v>52</v>
      </c>
      <c r="G111" s="19">
        <v>9</v>
      </c>
      <c r="H111" s="19">
        <v>4</v>
      </c>
      <c r="I111" s="19">
        <v>1</v>
      </c>
      <c r="J111" s="19">
        <v>1.5</v>
      </c>
      <c r="K111" s="19">
        <f t="shared" si="3"/>
        <v>15.5</v>
      </c>
      <c r="L111" s="20"/>
      <c r="M111" s="15" t="s">
        <v>307</v>
      </c>
    </row>
    <row r="112" spans="1:14" s="17" customFormat="1" ht="15" customHeight="1" x14ac:dyDescent="0.25">
      <c r="A112" s="14">
        <v>10</v>
      </c>
      <c r="B112" s="15" t="s">
        <v>308</v>
      </c>
      <c r="C112" s="16" t="s">
        <v>291</v>
      </c>
      <c r="D112" s="15" t="s">
        <v>114</v>
      </c>
      <c r="E112" s="17" t="s">
        <v>276</v>
      </c>
      <c r="F112" s="17" t="s">
        <v>126</v>
      </c>
      <c r="G112" s="19">
        <v>3</v>
      </c>
      <c r="H112" s="19">
        <v>1</v>
      </c>
      <c r="I112" s="19">
        <v>5.5</v>
      </c>
      <c r="J112" s="19">
        <v>5.5</v>
      </c>
      <c r="K112" s="19">
        <f t="shared" si="3"/>
        <v>15</v>
      </c>
      <c r="L112" s="20"/>
      <c r="M112" s="15" t="s">
        <v>309</v>
      </c>
      <c r="N112" s="15"/>
    </row>
    <row r="113" spans="1:14" s="17" customFormat="1" ht="15" customHeight="1" x14ac:dyDescent="0.25">
      <c r="A113" s="14">
        <v>11</v>
      </c>
      <c r="B113" s="15" t="s">
        <v>310</v>
      </c>
      <c r="C113" s="16" t="s">
        <v>291</v>
      </c>
      <c r="D113" s="21" t="s">
        <v>259</v>
      </c>
      <c r="E113" s="17" t="s">
        <v>260</v>
      </c>
      <c r="F113" s="17" t="s">
        <v>57</v>
      </c>
      <c r="G113" s="19">
        <v>7</v>
      </c>
      <c r="H113" s="19">
        <v>1</v>
      </c>
      <c r="I113" s="19">
        <v>3</v>
      </c>
      <c r="J113" s="19">
        <v>1.5</v>
      </c>
      <c r="K113" s="19">
        <f t="shared" si="3"/>
        <v>12.5</v>
      </c>
      <c r="L113" s="20"/>
      <c r="M113" s="15" t="s">
        <v>311</v>
      </c>
      <c r="N113" s="15"/>
    </row>
    <row r="114" spans="1:14" s="17" customFormat="1" ht="18.75" customHeight="1" x14ac:dyDescent="0.25">
      <c r="A114" s="14">
        <v>12</v>
      </c>
      <c r="B114" s="24" t="s">
        <v>312</v>
      </c>
      <c r="C114" s="16" t="s">
        <v>291</v>
      </c>
      <c r="D114" s="24" t="s">
        <v>45</v>
      </c>
      <c r="E114" s="17" t="s">
        <v>46</v>
      </c>
      <c r="F114" s="22" t="s">
        <v>47</v>
      </c>
      <c r="G114" s="23">
        <v>2</v>
      </c>
      <c r="H114" s="23">
        <v>7</v>
      </c>
      <c r="I114" s="23">
        <v>1</v>
      </c>
      <c r="J114" s="23">
        <v>1</v>
      </c>
      <c r="K114" s="19">
        <f t="shared" si="3"/>
        <v>11</v>
      </c>
      <c r="L114" s="20"/>
      <c r="M114" s="17" t="s">
        <v>313</v>
      </c>
    </row>
    <row r="115" spans="1:14" s="17" customFormat="1" ht="15" customHeight="1" x14ac:dyDescent="0.25">
      <c r="A115" s="14">
        <v>13</v>
      </c>
      <c r="B115" s="24" t="s">
        <v>314</v>
      </c>
      <c r="C115" s="16" t="s">
        <v>291</v>
      </c>
      <c r="D115" s="24" t="s">
        <v>45</v>
      </c>
      <c r="E115" s="17" t="s">
        <v>46</v>
      </c>
      <c r="F115" s="22" t="s">
        <v>47</v>
      </c>
      <c r="G115" s="23">
        <v>2</v>
      </c>
      <c r="H115" s="23">
        <v>6</v>
      </c>
      <c r="I115" s="23">
        <v>1</v>
      </c>
      <c r="J115" s="23">
        <v>1.5</v>
      </c>
      <c r="K115" s="19">
        <f t="shared" si="3"/>
        <v>10.5</v>
      </c>
      <c r="L115" s="20"/>
      <c r="M115" s="17" t="s">
        <v>313</v>
      </c>
    </row>
    <row r="116" spans="1:14" ht="15" customHeight="1" x14ac:dyDescent="0.25">
      <c r="A116" s="14">
        <v>14</v>
      </c>
      <c r="B116" s="15" t="s">
        <v>315</v>
      </c>
      <c r="C116" s="16" t="s">
        <v>291</v>
      </c>
      <c r="D116" s="15" t="s">
        <v>91</v>
      </c>
      <c r="E116" s="17" t="s">
        <v>92</v>
      </c>
      <c r="F116" s="17" t="s">
        <v>92</v>
      </c>
      <c r="G116" s="19">
        <v>3</v>
      </c>
      <c r="H116" s="19">
        <v>5</v>
      </c>
      <c r="I116" s="19">
        <v>1</v>
      </c>
      <c r="J116" s="19">
        <v>1</v>
      </c>
      <c r="K116" s="19">
        <f t="shared" si="3"/>
        <v>10</v>
      </c>
      <c r="L116" s="20"/>
      <c r="M116" s="15" t="s">
        <v>316</v>
      </c>
      <c r="N116" s="15"/>
    </row>
    <row r="117" spans="1:14" ht="15" customHeight="1" x14ac:dyDescent="0.25">
      <c r="A117" s="14">
        <v>15</v>
      </c>
      <c r="B117" s="15" t="s">
        <v>317</v>
      </c>
      <c r="C117" s="16" t="s">
        <v>291</v>
      </c>
      <c r="D117" s="15" t="s">
        <v>168</v>
      </c>
      <c r="E117" s="17" t="s">
        <v>169</v>
      </c>
      <c r="F117" s="17" t="s">
        <v>169</v>
      </c>
      <c r="G117" s="19">
        <v>4</v>
      </c>
      <c r="H117" s="19">
        <v>2</v>
      </c>
      <c r="I117" s="19">
        <v>2</v>
      </c>
      <c r="J117" s="19">
        <v>1.5</v>
      </c>
      <c r="K117" s="19">
        <f t="shared" si="3"/>
        <v>9.5</v>
      </c>
      <c r="L117" s="20"/>
      <c r="M117" s="15"/>
      <c r="N117" s="15"/>
    </row>
    <row r="118" spans="1:14" ht="15" customHeight="1" x14ac:dyDescent="0.25">
      <c r="A118" s="14">
        <v>16</v>
      </c>
      <c r="B118" s="15" t="s">
        <v>318</v>
      </c>
      <c r="C118" s="16" t="s">
        <v>291</v>
      </c>
      <c r="D118" s="15" t="s">
        <v>284</v>
      </c>
      <c r="E118" s="17" t="s">
        <v>108</v>
      </c>
      <c r="F118" s="17" t="s">
        <v>109</v>
      </c>
      <c r="G118" s="19">
        <v>1</v>
      </c>
      <c r="H118" s="19">
        <v>1</v>
      </c>
      <c r="I118" s="19">
        <v>1.5</v>
      </c>
      <c r="J118" s="19">
        <v>3</v>
      </c>
      <c r="K118" s="19">
        <f t="shared" si="3"/>
        <v>6.5</v>
      </c>
      <c r="L118" s="20"/>
      <c r="M118" s="15" t="s">
        <v>319</v>
      </c>
      <c r="N118" s="15"/>
    </row>
    <row r="119" spans="1:14" ht="15" customHeight="1" x14ac:dyDescent="0.25">
      <c r="A119" s="14">
        <v>17</v>
      </c>
      <c r="B119" s="15" t="s">
        <v>320</v>
      </c>
      <c r="C119" s="16" t="s">
        <v>291</v>
      </c>
      <c r="D119" s="15" t="s">
        <v>42</v>
      </c>
      <c r="E119" s="17" t="s">
        <v>28</v>
      </c>
      <c r="F119" s="17" t="s">
        <v>28</v>
      </c>
      <c r="G119" s="19"/>
      <c r="H119" s="19"/>
      <c r="I119" s="19"/>
      <c r="J119" s="19"/>
      <c r="K119" s="19"/>
      <c r="L119" s="20"/>
      <c r="M119" s="15" t="s">
        <v>321</v>
      </c>
      <c r="N119" s="15"/>
    </row>
    <row r="120" spans="1:14" ht="15" customHeight="1" x14ac:dyDescent="0.25">
      <c r="A120" s="14">
        <v>18</v>
      </c>
      <c r="B120" s="24" t="s">
        <v>322</v>
      </c>
      <c r="C120" s="16" t="s">
        <v>291</v>
      </c>
      <c r="D120" s="24" t="s">
        <v>45</v>
      </c>
      <c r="E120" s="17" t="s">
        <v>46</v>
      </c>
      <c r="F120" s="22" t="s">
        <v>47</v>
      </c>
      <c r="G120" s="23"/>
      <c r="H120" s="23"/>
      <c r="I120" s="23"/>
      <c r="J120" s="23"/>
      <c r="K120" s="23"/>
      <c r="L120" s="27"/>
      <c r="M120" s="17" t="s">
        <v>313</v>
      </c>
      <c r="N120" s="17"/>
    </row>
    <row r="121" spans="1:14" ht="15" customHeight="1" x14ac:dyDescent="0.25">
      <c r="A121" s="14">
        <v>19</v>
      </c>
      <c r="B121" s="15" t="s">
        <v>323</v>
      </c>
      <c r="C121" s="16" t="s">
        <v>291</v>
      </c>
      <c r="D121" s="15" t="s">
        <v>60</v>
      </c>
      <c r="E121" s="17" t="s">
        <v>52</v>
      </c>
      <c r="F121" s="17" t="s">
        <v>52</v>
      </c>
      <c r="G121" s="19"/>
      <c r="H121" s="19"/>
      <c r="I121" s="19"/>
      <c r="J121" s="19"/>
      <c r="K121" s="19"/>
      <c r="L121" s="20"/>
      <c r="M121" s="15" t="s">
        <v>230</v>
      </c>
      <c r="N121" s="15"/>
    </row>
    <row r="122" spans="1:14" ht="24.95" customHeight="1" x14ac:dyDescent="0.25">
      <c r="B122" s="15"/>
      <c r="C122" s="16"/>
      <c r="D122" s="15"/>
      <c r="E122" s="17"/>
      <c r="F122" s="17"/>
      <c r="G122" s="28"/>
      <c r="H122" s="19"/>
      <c r="I122" s="19"/>
      <c r="J122" s="19"/>
      <c r="K122" s="19"/>
      <c r="L122" s="20"/>
      <c r="M122" s="15"/>
      <c r="N122" s="15"/>
    </row>
  </sheetData>
  <autoFilter ref="A5:N121" xr:uid="{00000000-0009-0000-0000-000000000000}"/>
  <mergeCells count="1">
    <mergeCell ref="A4:L4"/>
  </mergeCells>
  <printOptions horizontalCentered="1"/>
  <pageMargins left="0" right="0" top="0.27559055118110237" bottom="1.1023622047244095" header="0.15748031496062992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Elevi</vt:lpstr>
      <vt:lpstr>Elevi!Print_Area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Mirela</dc:creator>
  <cp:lastModifiedBy>Mihai Keller</cp:lastModifiedBy>
  <dcterms:created xsi:type="dcterms:W3CDTF">2016-11-26T18:39:46Z</dcterms:created>
  <dcterms:modified xsi:type="dcterms:W3CDTF">2017-09-02T13:32:06Z</dcterms:modified>
</cp:coreProperties>
</file>